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D:\2.งาน\งานสืบสวนปราบปรามปี 2569\ITA\O7 กระทำผิดตามพระราชบัญญัติคนเข้าเมือง พ.ศ. 2569\"/>
    </mc:Choice>
  </mc:AlternateContent>
  <xr:revisionPtr revIDLastSave="0" documentId="13_ncr:1_{E1968224-9F91-4B29-89B1-DE5F44132793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พ.ย.68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N37" i="2" l="1"/>
  <c r="N36" i="2"/>
  <c r="N35" i="2"/>
  <c r="N34" i="2"/>
  <c r="N33" i="2"/>
  <c r="N32" i="2"/>
  <c r="N31" i="2"/>
  <c r="N30" i="2"/>
  <c r="N29" i="2"/>
  <c r="N28" i="2"/>
  <c r="N27" i="2"/>
  <c r="N26" i="2"/>
  <c r="N25" i="2"/>
  <c r="N24" i="2"/>
  <c r="N23" i="2"/>
  <c r="N22" i="2"/>
  <c r="N21" i="2"/>
  <c r="N20" i="2"/>
  <c r="N19" i="2"/>
  <c r="N18" i="2"/>
  <c r="N17" i="2"/>
  <c r="N16" i="2"/>
  <c r="N15" i="2"/>
  <c r="N14" i="2"/>
  <c r="N13" i="2"/>
  <c r="N12" i="2"/>
  <c r="N11" i="2"/>
  <c r="N10" i="2"/>
  <c r="N9" i="2"/>
  <c r="M38" i="2"/>
  <c r="L38" i="2"/>
  <c r="K38" i="2"/>
  <c r="J38" i="2"/>
  <c r="I38" i="2"/>
  <c r="H38" i="2"/>
  <c r="G38" i="2"/>
  <c r="F38" i="2"/>
  <c r="E38" i="2"/>
  <c r="D38" i="2"/>
  <c r="C38" i="2"/>
  <c r="N38" i="2" l="1"/>
  <c r="B38" i="2"/>
  <c r="B8" i="2"/>
  <c r="B8" i="2" a="1"/>
  <c r="N8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<sst xmlns="http://schemas.openxmlformats.org/spreadsheetml/2006/main" count="51" uniqueCount="46">
  <si>
    <t>การหลบหนีเข้าเมือง</t>
  </si>
  <si>
    <t>การอยู่เกินกำหนดอนุญาต</t>
  </si>
  <si>
    <t>การแจ้งที่พักอาศัยตาม ม.37</t>
  </si>
  <si>
    <t>การแจ้งที่พักอาศัยตาม ม.38</t>
  </si>
  <si>
    <t>การนำหรือพาหรืออุปการะช่วยเหลือ</t>
  </si>
  <si>
    <t>การให้ที่พักอาศัย ซ่อนเร้น ช่วยเหลือ</t>
  </si>
  <si>
    <t>นายจ้างรับคนต่างด้าวเข้าทำงานโดยไม่ได้รับอนุญาต</t>
  </si>
  <si>
    <t>การประกอบอาชีพโดยไม่ได้รับอนุญาต</t>
  </si>
  <si>
    <t>อื่น ๆ</t>
  </si>
  <si>
    <t>รวม</t>
  </si>
  <si>
    <t>จับกุม</t>
  </si>
  <si>
    <t>ปรับ</t>
  </si>
  <si>
    <t>วัน/เดือน/ปี</t>
  </si>
  <si>
    <t xml:space="preserve">กระทำผิดตามพระราชบัญญัติคนเข้าเมือง พ.ศ.2522 </t>
  </si>
  <si>
    <t xml:space="preserve"> ประจำเดือน พฤศจิกายน 2568</t>
  </si>
  <si>
    <t xml:space="preserve"> 1 พ.ย. 68</t>
  </si>
  <si>
    <t xml:space="preserve"> 2 พ.ย. 68</t>
  </si>
  <si>
    <t xml:space="preserve"> 3 พ.ย. 68</t>
  </si>
  <si>
    <t xml:space="preserve"> 4 พ.ย. 68</t>
  </si>
  <si>
    <t xml:space="preserve"> 5 พ.ย. 68</t>
  </si>
  <si>
    <t xml:space="preserve"> 6 พ.ย. 68</t>
  </si>
  <si>
    <t xml:space="preserve"> 7 พ.ย. 68</t>
  </si>
  <si>
    <t xml:space="preserve"> 8 พ.ย. 68</t>
  </si>
  <si>
    <t xml:space="preserve"> 9 พ.ย. 68</t>
  </si>
  <si>
    <t xml:space="preserve"> 10 พ.ย. 68</t>
  </si>
  <si>
    <t xml:space="preserve"> 11 พ.ย. 68</t>
  </si>
  <si>
    <t xml:space="preserve"> 12 พ.ย. 68</t>
  </si>
  <si>
    <t xml:space="preserve"> 13 พ.ย. 68</t>
  </si>
  <si>
    <t xml:space="preserve"> 14 พ.ย. 68</t>
  </si>
  <si>
    <t xml:space="preserve"> 15 พ.ย. 68</t>
  </si>
  <si>
    <t xml:space="preserve"> 16 พ.ย. 68</t>
  </si>
  <si>
    <t xml:space="preserve"> 17 พ.ย. 68</t>
  </si>
  <si>
    <t xml:space="preserve"> 18 พ.ย. 68</t>
  </si>
  <si>
    <t xml:space="preserve"> 19 พ.ย. 68</t>
  </si>
  <si>
    <t xml:space="preserve"> 20 พ.ย. 68</t>
  </si>
  <si>
    <t xml:space="preserve"> 21 พ.ย. 68</t>
  </si>
  <si>
    <t xml:space="preserve"> 22 พ.ย. 68</t>
  </si>
  <si>
    <t xml:space="preserve"> 23 พ.ย. 68</t>
  </si>
  <si>
    <t xml:space="preserve"> 24 พ.ย. 68</t>
  </si>
  <si>
    <t xml:space="preserve"> 25 พ.ย. 68</t>
  </si>
  <si>
    <t xml:space="preserve"> 26 พ.ย. 68</t>
  </si>
  <si>
    <t xml:space="preserve"> 27 พ.ย. 68</t>
  </si>
  <si>
    <t xml:space="preserve"> 28 พ.ย. 68</t>
  </si>
  <si>
    <t xml:space="preserve"> 29 พ.ย. 68</t>
  </si>
  <si>
    <t xml:space="preserve"> 30 พ.ย. 68</t>
  </si>
  <si>
    <t>ข้อมูล ณ วันที่ 30 พฤศจิกายน 2568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</si>
</sst>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9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</font>
    <font>
      <sz val="11"/>
      <color rgb="FF000000"/>
      <name val="Tahoma"/>
      <family val="2"/>
    </font>
    <font>
      <b/>
      <sz val="14"/>
      <name val="TH SarabunPSK"/>
      <family val="2"/>
    </font>
    <font>
      <b/>
      <sz val="14"/>
      <color rgb="FFFF0000"/>
      <name val="TH SarabunPSK"/>
      <family val="2"/>
    </font>
    <font>
      <b/>
      <sz val="14"/>
      <color theme="1"/>
      <name val="TH SarabunPSK"/>
      <family val="2"/>
    </font>
  </fonts>
  <fills count="5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0" fontId="1" fillId="0" borderId="0"/>
    <xf numFmtId="0" fontId="2" fillId="0" borderId="0"/>
    <xf numFmtId="0" fontId="2" fillId="0" borderId="0"/>
    <xf numFmtId="0" fontId="3" fillId="0" borderId="0"/>
    <xf numFmtId="0" fontId="4" fillId="0" borderId="0"/>
    <xf numFmtId="43" fontId="2" fillId="0" borderId="0" applyFont="0" applyFill="0" applyBorder="0" applyAlignment="0" applyProtection="0"/>
    <xf numFmtId="0" fontId="5" fillId="0" borderId="0"/>
  </cellStyleXfs>
  <cellXfs count="16">
    <xf numFmtId="0" fontId="0" fillId="0" borderId="0" xfId="0"/>
    <xf numFmtId="0" fontId="6" fillId="0" borderId="1" xfId="4" applyFont="1" applyBorder="1" applyAlignment="1">
      <alignment horizontal="center" vertical="center" wrapText="1" shrinkToFit="1"/>
    </xf>
    <xf numFmtId="17" fontId="6" fillId="0" borderId="1" xfId="3" applyNumberFormat="1" applyFont="1" applyBorder="1" applyAlignment="1">
      <alignment horizontal="center" vertical="center" shrinkToFit="1"/>
    </xf>
    <xf numFmtId="0" fontId="7" fillId="3" borderId="1" xfId="3" applyFont="1" applyFill="1" applyBorder="1" applyAlignment="1">
      <alignment horizontal="center"/>
    </xf>
    <xf numFmtId="0" fontId="6" fillId="0" borderId="1" xfId="3" applyNumberFormat="1" applyFont="1" applyBorder="1" applyAlignment="1">
      <alignment horizontal="center" vertical="center"/>
    </xf>
    <xf numFmtId="0" fontId="7" fillId="4" borderId="1" xfId="3" applyNumberFormat="1" applyFont="1" applyFill="1" applyBorder="1" applyAlignment="1">
      <alignment horizontal="center"/>
    </xf>
    <xf numFmtId="0" fontId="7" fillId="3" borderId="1" xfId="3" applyNumberFormat="1" applyFont="1" applyFill="1" applyBorder="1" applyAlignment="1">
      <alignment horizontal="center"/>
    </xf>
    <xf numFmtId="0" fontId="6" fillId="0" borderId="4" xfId="4" applyFont="1" applyBorder="1" applyAlignment="1">
      <alignment horizontal="center" vertical="center" wrapText="1" shrinkToFit="1"/>
    </xf>
    <xf numFmtId="0" fontId="6" fillId="4" borderId="1" xfId="2" applyFont="1" applyFill="1" applyBorder="1" applyAlignment="1">
      <alignment horizontal="center" vertical="center" wrapText="1" shrinkToFit="1"/>
    </xf>
    <xf numFmtId="0" fontId="6" fillId="3" borderId="1" xfId="3" applyFont="1" applyFill="1" applyBorder="1" applyAlignment="1">
      <alignment horizontal="center" vertical="center"/>
    </xf>
    <xf numFmtId="0" fontId="6" fillId="2" borderId="2" xfId="3" applyFont="1" applyFill="1" applyBorder="1" applyAlignment="1">
      <alignment horizontal="center" vertical="center"/>
    </xf>
    <xf numFmtId="0" fontId="6" fillId="2" borderId="3" xfId="3" applyFont="1" applyFill="1" applyBorder="1" applyAlignment="1">
      <alignment horizontal="center" vertical="center"/>
    </xf>
    <xf numFmtId="0" fontId="6" fillId="2" borderId="4" xfId="3" applyFont="1" applyFill="1" applyBorder="1" applyAlignment="1">
      <alignment horizontal="center" vertical="center"/>
    </xf>
    <xf numFmtId="0" fontId="6" fillId="0" borderId="1" xfId="4" applyFont="1" applyBorder="1" applyAlignment="1">
      <alignment horizontal="center" vertical="center" wrapText="1" shrinkToFit="1"/>
    </xf>
    <xf numFmtId="0" fontId="6" fillId="0" borderId="1" xfId="5" applyFont="1" applyBorder="1" applyAlignment="1">
      <alignment horizontal="center" vertical="center" wrapText="1" shrinkToFit="1"/>
    </xf>
    <xf numFmtId="0" fontId="8" fillId="0" borderId="0" xfId="0" applyFont="1" applyAlignment="1">
      <alignment horizontal="right"/>
    </xf>
  </cellXfs>
  <cellStyles count="8">
    <cellStyle name="Comma 2 2" xfId="6" xr:uid="{00000000-0005-0000-0000-000000000000}"/>
    <cellStyle name="Normal 2" xfId="7" xr:uid="{00000000-0005-0000-0000-000002000000}"/>
    <cellStyle name="Normal 2 2" xfId="3" xr:uid="{00000000-0005-0000-0000-000003000000}"/>
    <cellStyle name="Normal 2 2 2" xfId="4" xr:uid="{00000000-0005-0000-0000-000004000000}"/>
    <cellStyle name="Normal 2 2 3" xfId="5" xr:uid="{00000000-0005-0000-0000-000005000000}"/>
    <cellStyle name="Normal 3" xfId="1" xr:uid="{00000000-0005-0000-0000-000006000000}"/>
    <cellStyle name="Normal 3 2 2" xfId="2" xr:uid="{00000000-0005-0000-0000-000007000000}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2:N38"/>
  <sheetViews>
    <sheetView tabSelected="1" zoomScale="90" zoomScaleNormal="90" workbookViewId="0">
      <selection activeCell="O10" sqref="O10"/>
    </sheetView>
  </sheetViews>
  <sheetFormatPr defaultRowHeight="14.25" x14ac:dyDescent="0.2"/>
  <sheetData>
    <row r="2" spans="1:14" ht="21.75" x14ac:dyDescent="0.5">
      <c r="A2" s="15" t="s">
        <v>45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</row>
    <row r="4" spans="1:14" ht="21.75" x14ac:dyDescent="0.2">
      <c r="A4" s="9" t="s">
        <v>12</v>
      </c>
      <c r="B4" s="10" t="s">
        <v>13</v>
      </c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2"/>
    </row>
    <row r="5" spans="1:14" ht="21.75" x14ac:dyDescent="0.2">
      <c r="A5" s="9"/>
      <c r="B5" s="10" t="s">
        <v>14</v>
      </c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2"/>
    </row>
    <row r="6" spans="1:14" ht="39" customHeight="1" x14ac:dyDescent="0.2">
      <c r="A6" s="9"/>
      <c r="B6" s="13" t="s">
        <v>0</v>
      </c>
      <c r="C6" s="13" t="s">
        <v>1</v>
      </c>
      <c r="D6" s="13"/>
      <c r="E6" s="13" t="s">
        <v>2</v>
      </c>
      <c r="F6" s="13"/>
      <c r="G6" s="13" t="s">
        <v>3</v>
      </c>
      <c r="H6" s="13"/>
      <c r="I6" s="14" t="s">
        <v>4</v>
      </c>
      <c r="J6" s="14" t="s">
        <v>5</v>
      </c>
      <c r="K6" s="7" t="s">
        <v>6</v>
      </c>
      <c r="L6" s="7" t="s">
        <v>7</v>
      </c>
      <c r="M6" s="7" t="s">
        <v>8</v>
      </c>
      <c r="N6" s="8" t="s">
        <v>9</v>
      </c>
    </row>
    <row r="7" spans="1:14" ht="63.75" customHeight="1" x14ac:dyDescent="0.2">
      <c r="A7" s="9"/>
      <c r="B7" s="13"/>
      <c r="C7" s="1" t="s">
        <v>10</v>
      </c>
      <c r="D7" s="1" t="s">
        <v>11</v>
      </c>
      <c r="E7" s="1" t="s">
        <v>10</v>
      </c>
      <c r="F7" s="1" t="s">
        <v>11</v>
      </c>
      <c r="G7" s="1" t="s">
        <v>10</v>
      </c>
      <c r="H7" s="1" t="s">
        <v>11</v>
      </c>
      <c r="I7" s="14"/>
      <c r="J7" s="14"/>
      <c r="K7" s="7"/>
      <c r="L7" s="7"/>
      <c r="M7" s="7"/>
      <c r="N7" s="8"/>
    </row>
    <row r="8" spans="1:14" ht="21.75" x14ac:dyDescent="0.5">
      <c r="A8" s="2" t="s">
        <v>15</v>
      </c>
      <c r="B8" s="4" cm="1">
        <f t="array" aca="1" ref="B8" ca="1">B8:M280</f>
        <v>0</v>
      </c>
      <c r="C8" s="4">
        <v>0</v>
      </c>
      <c r="D8" s="4">
        <v>0</v>
      </c>
      <c r="E8" s="4">
        <v>0</v>
      </c>
      <c r="F8" s="4">
        <v>0</v>
      </c>
      <c r="G8" s="4">
        <v>0</v>
      </c>
      <c r="H8" s="4">
        <v>0</v>
      </c>
      <c r="I8" s="4">
        <v>0</v>
      </c>
      <c r="J8" s="4">
        <v>0</v>
      </c>
      <c r="K8" s="4">
        <v>0</v>
      </c>
      <c r="L8" s="4">
        <v>0</v>
      </c>
      <c r="M8" s="4">
        <v>0</v>
      </c>
      <c r="N8" s="5">
        <f ca="1">SUM(B8:M8)</f>
        <v>0</v>
      </c>
    </row>
    <row r="9" spans="1:14" ht="21.75" x14ac:dyDescent="0.5">
      <c r="A9" s="2" t="s">
        <v>16</v>
      </c>
      <c r="B9" s="4">
        <v>0</v>
      </c>
      <c r="C9" s="4">
        <v>0</v>
      </c>
      <c r="D9" s="4"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5">
        <f t="shared" ref="N9:N38" si="0">SUM(B9:M9)</f>
        <v>0</v>
      </c>
    </row>
    <row r="10" spans="1:14" ht="21.75" x14ac:dyDescent="0.5">
      <c r="A10" s="2" t="s">
        <v>17</v>
      </c>
      <c r="B10" s="4">
        <v>1</v>
      </c>
      <c r="C10" s="4">
        <v>0</v>
      </c>
      <c r="D10" s="4"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1</v>
      </c>
      <c r="K10" s="4">
        <v>1</v>
      </c>
      <c r="L10" s="4">
        <v>2</v>
      </c>
      <c r="M10" s="4">
        <v>0</v>
      </c>
      <c r="N10" s="5">
        <f t="shared" si="0"/>
        <v>6</v>
      </c>
    </row>
    <row r="11" spans="1:14" ht="21.75" x14ac:dyDescent="0.5">
      <c r="A11" s="2" t="s">
        <v>18</v>
      </c>
      <c r="B11" s="4">
        <v>1</v>
      </c>
      <c r="C11" s="4">
        <v>1</v>
      </c>
      <c r="D11" s="4">
        <v>0</v>
      </c>
      <c r="E11" s="4">
        <v>0</v>
      </c>
      <c r="F11" s="4">
        <v>0</v>
      </c>
      <c r="G11" s="4">
        <v>1</v>
      </c>
      <c r="H11" s="4">
        <v>0</v>
      </c>
      <c r="I11" s="4">
        <v>0</v>
      </c>
      <c r="J11" s="4">
        <v>0</v>
      </c>
      <c r="K11" s="4">
        <v>1</v>
      </c>
      <c r="L11" s="4">
        <v>2</v>
      </c>
      <c r="M11" s="4">
        <v>0</v>
      </c>
      <c r="N11" s="5">
        <f t="shared" si="0"/>
        <v>6</v>
      </c>
    </row>
    <row r="12" spans="1:14" ht="21.75" x14ac:dyDescent="0.5">
      <c r="A12" s="2" t="s">
        <v>19</v>
      </c>
      <c r="B12" s="4">
        <v>0</v>
      </c>
      <c r="C12" s="4">
        <v>0</v>
      </c>
      <c r="D12" s="4"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5">
        <f t="shared" si="0"/>
        <v>0</v>
      </c>
    </row>
    <row r="13" spans="1:14" ht="21.75" x14ac:dyDescent="0.5">
      <c r="A13" s="2" t="s">
        <v>20</v>
      </c>
      <c r="B13" s="4">
        <v>0</v>
      </c>
      <c r="C13" s="4">
        <v>0</v>
      </c>
      <c r="D13" s="4"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1</v>
      </c>
      <c r="L13" s="4">
        <v>1</v>
      </c>
      <c r="M13" s="4">
        <v>0</v>
      </c>
      <c r="N13" s="5">
        <f t="shared" si="0"/>
        <v>2</v>
      </c>
    </row>
    <row r="14" spans="1:14" ht="21.75" x14ac:dyDescent="0.5">
      <c r="A14" s="2" t="s">
        <v>21</v>
      </c>
      <c r="B14" s="4">
        <v>0</v>
      </c>
      <c r="C14" s="4">
        <v>0</v>
      </c>
      <c r="D14" s="4"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5">
        <f t="shared" si="0"/>
        <v>0</v>
      </c>
    </row>
    <row r="15" spans="1:14" ht="21.75" x14ac:dyDescent="0.5">
      <c r="A15" s="2" t="s">
        <v>22</v>
      </c>
      <c r="B15" s="4">
        <v>0</v>
      </c>
      <c r="C15" s="4">
        <v>0</v>
      </c>
      <c r="D15" s="4"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5">
        <f t="shared" si="0"/>
        <v>0</v>
      </c>
    </row>
    <row r="16" spans="1:14" ht="21.75" x14ac:dyDescent="0.5">
      <c r="A16" s="2" t="s">
        <v>23</v>
      </c>
      <c r="B16" s="4">
        <v>0</v>
      </c>
      <c r="C16" s="4">
        <v>0</v>
      </c>
      <c r="D16" s="4"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5">
        <f>SUM(B16:M16)</f>
        <v>0</v>
      </c>
    </row>
    <row r="17" spans="1:14" ht="21.75" x14ac:dyDescent="0.5">
      <c r="A17" s="2" t="s">
        <v>24</v>
      </c>
      <c r="B17" s="4">
        <v>0</v>
      </c>
      <c r="C17" s="4">
        <v>0</v>
      </c>
      <c r="D17" s="4">
        <v>0</v>
      </c>
      <c r="E17" s="4">
        <v>1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5">
        <f t="shared" si="0"/>
        <v>1</v>
      </c>
    </row>
    <row r="18" spans="1:14" ht="21.75" x14ac:dyDescent="0.5">
      <c r="A18" s="2" t="s">
        <v>25</v>
      </c>
      <c r="B18" s="4">
        <v>0</v>
      </c>
      <c r="C18" s="4">
        <v>0</v>
      </c>
      <c r="D18" s="4">
        <v>2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1</v>
      </c>
      <c r="L18" s="4">
        <v>1</v>
      </c>
      <c r="M18" s="4">
        <v>0</v>
      </c>
      <c r="N18" s="5">
        <f t="shared" si="0"/>
        <v>4</v>
      </c>
    </row>
    <row r="19" spans="1:14" ht="21.75" x14ac:dyDescent="0.5">
      <c r="A19" s="2" t="s">
        <v>26</v>
      </c>
      <c r="B19" s="4">
        <v>0</v>
      </c>
      <c r="C19" s="4">
        <v>0</v>
      </c>
      <c r="D19" s="4"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5">
        <f t="shared" si="0"/>
        <v>0</v>
      </c>
    </row>
    <row r="20" spans="1:14" ht="21.75" x14ac:dyDescent="0.5">
      <c r="A20" s="2" t="s">
        <v>27</v>
      </c>
      <c r="B20" s="4">
        <v>0</v>
      </c>
      <c r="C20" s="4">
        <v>0</v>
      </c>
      <c r="D20" s="4"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5">
        <f t="shared" si="0"/>
        <v>0</v>
      </c>
    </row>
    <row r="21" spans="1:14" ht="21.75" x14ac:dyDescent="0.5">
      <c r="A21" s="2" t="s">
        <v>28</v>
      </c>
      <c r="B21" s="4">
        <v>0</v>
      </c>
      <c r="C21" s="4">
        <v>1</v>
      </c>
      <c r="D21" s="4">
        <v>0</v>
      </c>
      <c r="E21" s="4">
        <v>0</v>
      </c>
      <c r="F21" s="4">
        <v>0</v>
      </c>
      <c r="G21" s="4">
        <v>1</v>
      </c>
      <c r="H21" s="4">
        <v>1</v>
      </c>
      <c r="I21" s="4">
        <v>0</v>
      </c>
      <c r="J21" s="4">
        <v>1</v>
      </c>
      <c r="K21" s="4">
        <v>0</v>
      </c>
      <c r="L21" s="4">
        <v>0</v>
      </c>
      <c r="M21" s="4">
        <v>0</v>
      </c>
      <c r="N21" s="5">
        <f t="shared" si="0"/>
        <v>4</v>
      </c>
    </row>
    <row r="22" spans="1:14" ht="21.75" x14ac:dyDescent="0.5">
      <c r="A22" s="2" t="s">
        <v>29</v>
      </c>
      <c r="B22" s="4">
        <v>0</v>
      </c>
      <c r="C22" s="4">
        <v>0</v>
      </c>
      <c r="D22" s="4"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5">
        <f t="shared" si="0"/>
        <v>0</v>
      </c>
    </row>
    <row r="23" spans="1:14" ht="21.75" x14ac:dyDescent="0.5">
      <c r="A23" s="2" t="s">
        <v>30</v>
      </c>
      <c r="B23" s="4">
        <v>0</v>
      </c>
      <c r="C23" s="4">
        <v>0</v>
      </c>
      <c r="D23" s="4"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5">
        <f>SUM(B23:M23)</f>
        <v>0</v>
      </c>
    </row>
    <row r="24" spans="1:14" ht="21.75" x14ac:dyDescent="0.5">
      <c r="A24" s="2" t="s">
        <v>31</v>
      </c>
      <c r="B24" s="4">
        <v>0</v>
      </c>
      <c r="C24" s="4">
        <v>0</v>
      </c>
      <c r="D24" s="4"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5">
        <f t="shared" si="0"/>
        <v>0</v>
      </c>
    </row>
    <row r="25" spans="1:14" ht="21.75" x14ac:dyDescent="0.5">
      <c r="A25" s="2" t="s">
        <v>32</v>
      </c>
      <c r="B25" s="4">
        <v>0</v>
      </c>
      <c r="C25" s="4">
        <v>0</v>
      </c>
      <c r="D25" s="4"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5">
        <f t="shared" si="0"/>
        <v>0</v>
      </c>
    </row>
    <row r="26" spans="1:14" ht="21.75" x14ac:dyDescent="0.5">
      <c r="A26" s="2" t="s">
        <v>33</v>
      </c>
      <c r="B26" s="4">
        <v>0</v>
      </c>
      <c r="C26" s="4">
        <v>1</v>
      </c>
      <c r="D26" s="4"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5">
        <f t="shared" si="0"/>
        <v>1</v>
      </c>
    </row>
    <row r="27" spans="1:14" ht="21.75" x14ac:dyDescent="0.5">
      <c r="A27" s="2" t="s">
        <v>34</v>
      </c>
      <c r="B27" s="4">
        <v>0</v>
      </c>
      <c r="C27" s="4">
        <v>0</v>
      </c>
      <c r="D27" s="4"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5">
        <f t="shared" si="0"/>
        <v>0</v>
      </c>
    </row>
    <row r="28" spans="1:14" ht="21.75" x14ac:dyDescent="0.5">
      <c r="A28" s="2" t="s">
        <v>35</v>
      </c>
      <c r="B28" s="4">
        <v>0</v>
      </c>
      <c r="C28" s="4">
        <v>0</v>
      </c>
      <c r="D28" s="4"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1</v>
      </c>
      <c r="M28" s="4">
        <v>0</v>
      </c>
      <c r="N28" s="5">
        <f t="shared" si="0"/>
        <v>1</v>
      </c>
    </row>
    <row r="29" spans="1:14" ht="21.75" x14ac:dyDescent="0.5">
      <c r="A29" s="2" t="s">
        <v>36</v>
      </c>
      <c r="B29" s="4">
        <v>0</v>
      </c>
      <c r="C29" s="4">
        <v>0</v>
      </c>
      <c r="D29" s="4"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5">
        <f t="shared" si="0"/>
        <v>0</v>
      </c>
    </row>
    <row r="30" spans="1:14" ht="21.75" x14ac:dyDescent="0.5">
      <c r="A30" s="2" t="s">
        <v>37</v>
      </c>
      <c r="B30" s="4">
        <v>0</v>
      </c>
      <c r="C30" s="4">
        <v>0</v>
      </c>
      <c r="D30" s="4"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5">
        <f t="shared" si="0"/>
        <v>0</v>
      </c>
    </row>
    <row r="31" spans="1:14" ht="21.75" x14ac:dyDescent="0.5">
      <c r="A31" s="2" t="s">
        <v>38</v>
      </c>
      <c r="B31" s="4">
        <v>0</v>
      </c>
      <c r="C31" s="4">
        <v>0</v>
      </c>
      <c r="D31" s="4"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5">
        <f>SUM(B31:M31)</f>
        <v>0</v>
      </c>
    </row>
    <row r="32" spans="1:14" ht="21.75" x14ac:dyDescent="0.5">
      <c r="A32" s="2" t="s">
        <v>39</v>
      </c>
      <c r="B32" s="4">
        <v>0</v>
      </c>
      <c r="C32" s="4">
        <v>0</v>
      </c>
      <c r="D32" s="4"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5">
        <f t="shared" si="0"/>
        <v>0</v>
      </c>
    </row>
    <row r="33" spans="1:14" ht="21.75" x14ac:dyDescent="0.5">
      <c r="A33" s="2" t="s">
        <v>40</v>
      </c>
      <c r="B33" s="4">
        <v>0</v>
      </c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5">
        <f>SUM(B33:M33)</f>
        <v>0</v>
      </c>
    </row>
    <row r="34" spans="1:14" ht="21.75" x14ac:dyDescent="0.5">
      <c r="A34" s="2" t="s">
        <v>41</v>
      </c>
      <c r="B34" s="4">
        <v>0</v>
      </c>
      <c r="C34" s="4">
        <v>0</v>
      </c>
      <c r="D34" s="4">
        <v>1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5">
        <f t="shared" si="0"/>
        <v>1</v>
      </c>
    </row>
    <row r="35" spans="1:14" ht="21.75" x14ac:dyDescent="0.5">
      <c r="A35" s="2" t="s">
        <v>42</v>
      </c>
      <c r="B35" s="4">
        <v>0</v>
      </c>
      <c r="C35" s="4">
        <v>1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5">
        <f t="shared" si="0"/>
        <v>1</v>
      </c>
    </row>
    <row r="36" spans="1:14" ht="21.75" x14ac:dyDescent="0.5">
      <c r="A36" s="2" t="s">
        <v>43</v>
      </c>
      <c r="B36" s="4">
        <v>0</v>
      </c>
      <c r="C36" s="4">
        <v>0</v>
      </c>
      <c r="D36" s="4"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5">
        <f t="shared" si="0"/>
        <v>0</v>
      </c>
    </row>
    <row r="37" spans="1:14" ht="21.75" x14ac:dyDescent="0.5">
      <c r="A37" s="2" t="s">
        <v>44</v>
      </c>
      <c r="B37" s="4">
        <v>0</v>
      </c>
      <c r="C37" s="4">
        <v>0</v>
      </c>
      <c r="D37" s="4"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5">
        <f>SUM(B37:M37)</f>
        <v>0</v>
      </c>
    </row>
    <row r="38" spans="1:14" ht="21.75" x14ac:dyDescent="0.5">
      <c r="A38" s="3" t="s">
        <v>9</v>
      </c>
      <c r="B38" s="6">
        <f t="shared" ref="B38:M38" ca="1" si="1">SUM(B7:B37)</f>
        <v>2</v>
      </c>
      <c r="C38" s="6">
        <f t="shared" si="1"/>
        <v>4</v>
      </c>
      <c r="D38" s="6">
        <f t="shared" si="1"/>
        <v>4</v>
      </c>
      <c r="E38" s="6">
        <f t="shared" si="1"/>
        <v>1</v>
      </c>
      <c r="F38" s="6">
        <f t="shared" si="1"/>
        <v>0</v>
      </c>
      <c r="G38" s="6">
        <f t="shared" si="1"/>
        <v>2</v>
      </c>
      <c r="H38" s="6">
        <f t="shared" si="1"/>
        <v>1</v>
      </c>
      <c r="I38" s="6">
        <f t="shared" si="1"/>
        <v>0</v>
      </c>
      <c r="J38" s="6">
        <f t="shared" si="1"/>
        <v>2</v>
      </c>
      <c r="K38" s="6">
        <f t="shared" si="1"/>
        <v>4</v>
      </c>
      <c r="L38" s="6">
        <f t="shared" si="1"/>
        <v>7</v>
      </c>
      <c r="M38" s="6">
        <f t="shared" si="1"/>
        <v>0</v>
      </c>
      <c r="N38" s="6">
        <f t="shared" ca="1" si="0"/>
        <v>27</v>
      </c>
    </row>
  </sheetData>
  <mergeCells count="14">
    <mergeCell ref="A2:N2"/>
    <mergeCell ref="L6:L7"/>
    <mergeCell ref="M6:M7"/>
    <mergeCell ref="N6:N7"/>
    <mergeCell ref="A4:A7"/>
    <mergeCell ref="B4:N4"/>
    <mergeCell ref="B5:N5"/>
    <mergeCell ref="B6:B7"/>
    <mergeCell ref="C6:D6"/>
    <mergeCell ref="E6:F6"/>
    <mergeCell ref="G6:H6"/>
    <mergeCell ref="I6:I7"/>
    <mergeCell ref="J6:J7"/>
    <mergeCell ref="K6:K7"/>
  </mergeCells>
  <pageMargins left="0.7" right="0.7" top="0.75" bottom="0.75" header="0.3" footer="0.3"/>
  <pageSetup paperSize="9" scale="65" orientation="portrait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พ.ย.68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Naphatchanitka Pongpantao</dc:creator>
  <cp:lastModifiedBy>Dell</cp:lastModifiedBy>
  <cp:lastPrinted>2026-07-02T04:35:29Z</cp:lastPrinted>
  <dcterms:created xsi:type="dcterms:W3CDTF">2024-02-12T08:20:09Z</dcterms:created>
  <dcterms:modified xsi:type="dcterms:W3CDTF">2026-07-02T04:36:20Z</dcterms:modified>
</cp:coreProperties>
</file>