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.งาน\งานสืบสวนปราบปรามปี 2569\ITA\O7 กระทำผิดตามพระราชบัญญัติคนเข้าเมือง พ.ศ. 2569\"/>
    </mc:Choice>
  </mc:AlternateContent>
  <xr:revisionPtr revIDLastSave="0" documentId="13_ncr:1_{8233DFB3-0276-4D1F-A079-A3166B0A6142}" xr6:coauthVersionLast="47" xr6:coauthVersionMax="47" xr10:uidLastSave="{00000000-0000-0000-0000-000000000000}"/>
  <bookViews>
    <workbookView xWindow="-120" yWindow="-120" windowWidth="24240" windowHeight="13140" activeTab="5" xr2:uid="{00000000-000D-0000-FFFF-FFFF00000000}"/>
  </bookViews>
  <sheets>
    <sheet name="ต.ค.68" sheetId="1" r:id="rId1"/>
    <sheet name="พ.ย.68" sheetId="2" r:id="rId2"/>
    <sheet name="ธ.ค.68" sheetId="3" r:id="rId3"/>
    <sheet name="ม.ค.69" sheetId="4" r:id="rId4"/>
    <sheet name="ก.พ.69" sheetId="5" r:id="rId5"/>
    <sheet name="มี.ค.69" sheetId="6" r:id="rId6"/>
  </sheets>
  <definedNames>
    <definedName name="_xlnm.Print_Titles" localSheetId="0">'ต.ค.68'!$4:$7</definedName>
    <definedName name="_xlnm.Print_Titles" localSheetId="5">'มี.ค.69'!$4:$7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9" i="1" l="1"/>
  <c r="N10" i="1"/>
  <c r="N11" i="1"/>
  <c r="N12" i="1"/>
  <c r="N13" i="1"/>
  <c r="N16" i="1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5" i="1"/>
  <c r="N14" i="1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37" i="3"/>
  <c r="N38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37" i="4"/>
  <c r="N38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33" i="5"/>
  <c r="N34" i="5"/>
  <c r="N35" i="5"/>
  <c r="N36" i="5"/>
  <c r="N23" i="5"/>
  <c r="N24" i="5"/>
  <c r="N25" i="5"/>
  <c r="N26" i="5"/>
  <c r="N27" i="5"/>
  <c r="N28" i="5"/>
  <c r="N29" i="5"/>
  <c r="N30" i="5"/>
  <c r="N31" i="5"/>
  <c r="N32" i="5"/>
  <c r="N16" i="5"/>
  <c r="N17" i="5"/>
  <c r="N18" i="5"/>
  <c r="N19" i="5"/>
  <c r="N20" i="5"/>
  <c r="N21" i="5"/>
  <c r="N22" i="5"/>
  <c r="N9" i="5"/>
  <c r="N10" i="5"/>
  <c r="N11" i="5"/>
  <c r="N12" i="5"/>
  <c r="N13" i="5"/>
  <c r="N14" i="5"/>
  <c r="N15" i="5"/>
  <c r="N8" i="5"/>
  <c r="M39" i="1"/>
  <c r="L39" i="1"/>
  <c r="K39" i="1"/>
  <c r="J39" i="1"/>
  <c r="I39" i="1"/>
  <c r="H39" i="1"/>
  <c r="G39" i="1"/>
  <c r="F39" i="1"/>
  <c r="E39" i="1"/>
  <c r="D39" i="1"/>
  <c r="C39" i="1"/>
  <c r="M38" i="2"/>
  <c r="L38" i="2"/>
  <c r="K38" i="2"/>
  <c r="J38" i="2"/>
  <c r="I38" i="2"/>
  <c r="H38" i="2"/>
  <c r="G38" i="2"/>
  <c r="F38" i="2"/>
  <c r="E38" i="2"/>
  <c r="D38" i="2"/>
  <c r="C38" i="2"/>
  <c r="M39" i="3"/>
  <c r="L39" i="3"/>
  <c r="K39" i="3"/>
  <c r="J39" i="3"/>
  <c r="I39" i="3"/>
  <c r="H39" i="3"/>
  <c r="G39" i="3"/>
  <c r="F39" i="3"/>
  <c r="E39" i="3"/>
  <c r="D39" i="3"/>
  <c r="C39" i="3"/>
  <c r="B39" i="3"/>
  <c r="M39" i="4"/>
  <c r="L39" i="4"/>
  <c r="K39" i="4"/>
  <c r="J39" i="4"/>
  <c r="I39" i="4"/>
  <c r="H39" i="4"/>
  <c r="G39" i="4"/>
  <c r="F39" i="4"/>
  <c r="E39" i="4"/>
  <c r="D39" i="4"/>
  <c r="C39" i="4"/>
  <c r="B39" i="4"/>
  <c r="M37" i="5"/>
  <c r="L37" i="5"/>
  <c r="K37" i="5"/>
  <c r="J37" i="5"/>
  <c r="I37" i="5"/>
  <c r="H37" i="5"/>
  <c r="G37" i="5"/>
  <c r="F37" i="5"/>
  <c r="E37" i="5"/>
  <c r="D37" i="5"/>
  <c r="C37" i="5"/>
  <c r="B37" i="5"/>
  <c r="M39" i="6"/>
  <c r="L39" i="6"/>
  <c r="K39" i="6"/>
  <c r="J39" i="6"/>
  <c r="I39" i="6"/>
  <c r="H39" i="6"/>
  <c r="G39" i="6"/>
  <c r="F39" i="6"/>
  <c r="E39" i="6"/>
  <c r="D39" i="6"/>
  <c r="C39" i="6"/>
  <c r="B39" i="6"/>
  <c r="N39" i="6" l="1"/>
  <c r="N39" i="3"/>
  <c r="N39" i="4"/>
  <c r="N37" i="5"/>
  <c r="N8" i="1" l="1"/>
  <c r="N39" i="1" s="1"/>
  <c r="N38" i="2" l="1"/>
  <c r="B38" i="2"/>
  <c r="B8" i="2"/>
  <c r="B8" i="2" a="1"/>
  <c r="N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<sst xmlns="http://schemas.openxmlformats.org/spreadsheetml/2006/main" count="309" uniqueCount="209">
  <si>
    <t>การหลบหนีเข้าเมือง</t>
  </si>
  <si>
    <t>การอยู่เกินกำหนดอนุญาต</t>
  </si>
  <si>
    <t>การแจ้งที่พักอาศัยตาม ม.37</t>
  </si>
  <si>
    <t>การแจ้งที่พักอาศัยตาม ม.38</t>
  </si>
  <si>
    <t>การนำหรือพาหรืออุปการะช่วยเหลือ</t>
  </si>
  <si>
    <t>การให้ที่พักอาศัย ซ่อนเร้น ช่วยเหลือ</t>
  </si>
  <si>
    <t>นายจ้างรับคนต่างด้าวเข้าทำงานโดยไม่ได้รับอนุญาต</t>
  </si>
  <si>
    <t>การประกอบอาชีพโดยไม่ได้รับอนุญาต</t>
  </si>
  <si>
    <t>อื่น ๆ</t>
  </si>
  <si>
    <t>รวม</t>
  </si>
  <si>
    <t>จับกุม</t>
  </si>
  <si>
    <t>ปรับ</t>
  </si>
  <si>
    <t>วัน/เดือน/ปี</t>
  </si>
  <si>
    <t xml:space="preserve">กระทำผิดตามพระราชบัญญัติคนเข้าเมือง พ.ศ.2522 </t>
  </si>
  <si>
    <t xml:space="preserve"> ประจำเดือน ตุลาคม 2568</t>
  </si>
  <si>
    <t xml:space="preserve"> 1 ต.ค. 68</t>
  </si>
  <si>
    <t xml:space="preserve"> 2 ต.ค. 68</t>
  </si>
  <si>
    <t xml:space="preserve"> 3 ต.ค. 68</t>
  </si>
  <si>
    <t xml:space="preserve"> 4 ต.ค. 68</t>
  </si>
  <si>
    <t xml:space="preserve"> 5 ต.ค. 68</t>
  </si>
  <si>
    <t xml:space="preserve"> 6 ต.ค. 68</t>
  </si>
  <si>
    <t xml:space="preserve"> 7 ต.ค. 68</t>
  </si>
  <si>
    <t xml:space="preserve"> 8 ต.ค. 68</t>
  </si>
  <si>
    <t xml:space="preserve"> 9 ต.ค. 68</t>
  </si>
  <si>
    <t xml:space="preserve"> 10 ต.ค. 68</t>
  </si>
  <si>
    <t xml:space="preserve"> 11 ต.ค. 68</t>
  </si>
  <si>
    <t xml:space="preserve"> 12 ต.ค. 68</t>
  </si>
  <si>
    <t xml:space="preserve"> 13 ต.ค. 68</t>
  </si>
  <si>
    <t xml:space="preserve"> 14 ต.ค. 68</t>
  </si>
  <si>
    <t xml:space="preserve"> 15 ต.ค. 68</t>
  </si>
  <si>
    <t xml:space="preserve"> 16 ต.ค. 68</t>
  </si>
  <si>
    <t xml:space="preserve"> 17 ต.ค. 68</t>
  </si>
  <si>
    <t xml:space="preserve"> 18 ต.ค. 68</t>
  </si>
  <si>
    <t xml:space="preserve"> 19 ต.ค. 68</t>
  </si>
  <si>
    <t xml:space="preserve"> 20 ต.ค. 68</t>
  </si>
  <si>
    <t xml:space="preserve"> 21 ต.ค. 68</t>
  </si>
  <si>
    <t xml:space="preserve"> 22 ต.ค. 68</t>
  </si>
  <si>
    <t xml:space="preserve"> 23 ต.ค. 68</t>
  </si>
  <si>
    <t xml:space="preserve"> 24 ต.ค. 68</t>
  </si>
  <si>
    <t xml:space="preserve"> 25 ต.ค. 68</t>
  </si>
  <si>
    <t xml:space="preserve"> 26 ต.ค. 68</t>
  </si>
  <si>
    <t xml:space="preserve"> 27 ต.ค. 68</t>
  </si>
  <si>
    <t xml:space="preserve"> 28 ต.ค. 68</t>
  </si>
  <si>
    <t xml:space="preserve"> 29 ต.ค. 68</t>
  </si>
  <si>
    <t xml:space="preserve"> 30 ต.ค. 68</t>
  </si>
  <si>
    <t xml:space="preserve"> 31 ต.ค. 68</t>
  </si>
  <si>
    <t xml:space="preserve"> ประจำเดือน พฤศจิกายน 2568</t>
  </si>
  <si>
    <t xml:space="preserve"> 1 พ.ย. 68</t>
  </si>
  <si>
    <t xml:space="preserve"> 2 พ.ย. 68</t>
  </si>
  <si>
    <t xml:space="preserve"> 3 พ.ย. 68</t>
  </si>
  <si>
    <t xml:space="preserve"> 4 พ.ย. 68</t>
  </si>
  <si>
    <t xml:space="preserve"> 5 พ.ย. 68</t>
  </si>
  <si>
    <t xml:space="preserve"> 6 พ.ย. 68</t>
  </si>
  <si>
    <t xml:space="preserve"> 7 พ.ย. 68</t>
  </si>
  <si>
    <t xml:space="preserve"> 8 พ.ย. 68</t>
  </si>
  <si>
    <t xml:space="preserve"> 9 พ.ย. 68</t>
  </si>
  <si>
    <t xml:space="preserve"> 10 พ.ย. 68</t>
  </si>
  <si>
    <t xml:space="preserve"> 11 พ.ย. 68</t>
  </si>
  <si>
    <t xml:space="preserve"> 12 พ.ย. 68</t>
  </si>
  <si>
    <t xml:space="preserve"> 13 พ.ย. 68</t>
  </si>
  <si>
    <t xml:space="preserve"> 14 พ.ย. 68</t>
  </si>
  <si>
    <t xml:space="preserve"> 15 พ.ย. 68</t>
  </si>
  <si>
    <t xml:space="preserve"> 16 พ.ย. 68</t>
  </si>
  <si>
    <t xml:space="preserve"> 17 พ.ย. 68</t>
  </si>
  <si>
    <t xml:space="preserve"> 18 พ.ย. 68</t>
  </si>
  <si>
    <t xml:space="preserve"> 19 พ.ย. 68</t>
  </si>
  <si>
    <t xml:space="preserve"> 20 พ.ย. 68</t>
  </si>
  <si>
    <t xml:space="preserve"> 21 พ.ย. 68</t>
  </si>
  <si>
    <t xml:space="preserve"> 22 พ.ย. 68</t>
  </si>
  <si>
    <t xml:space="preserve"> 23 พ.ย. 68</t>
  </si>
  <si>
    <t xml:space="preserve"> 24 พ.ย. 68</t>
  </si>
  <si>
    <t xml:space="preserve"> 25 พ.ย. 68</t>
  </si>
  <si>
    <t xml:space="preserve"> 26 พ.ย. 68</t>
  </si>
  <si>
    <t xml:space="preserve"> 27 พ.ย. 68</t>
  </si>
  <si>
    <t xml:space="preserve"> 28 พ.ย. 68</t>
  </si>
  <si>
    <t xml:space="preserve"> 29 พ.ย. 68</t>
  </si>
  <si>
    <t xml:space="preserve"> 30 พ.ย. 68</t>
  </si>
  <si>
    <t xml:space="preserve"> 1 ธ.ค. 68</t>
  </si>
  <si>
    <t xml:space="preserve"> ประจำเดือน ธันวาคม 2568</t>
  </si>
  <si>
    <t xml:space="preserve"> 2 ธ.ค. 68</t>
  </si>
  <si>
    <t xml:space="preserve"> 3 ธ.ค. 68</t>
  </si>
  <si>
    <t xml:space="preserve"> 4 ธ.ค. 68</t>
  </si>
  <si>
    <t xml:space="preserve"> 5 ธ.ค. 68</t>
  </si>
  <si>
    <t xml:space="preserve"> 6 ธ.ค. 68</t>
  </si>
  <si>
    <t xml:space="preserve"> 7 ธ.ค. 68</t>
  </si>
  <si>
    <t xml:space="preserve"> 8 ธ.ค. 68</t>
  </si>
  <si>
    <t xml:space="preserve"> 9 ธ.ค. 68</t>
  </si>
  <si>
    <t xml:space="preserve"> 10 ธ.ค. 68</t>
  </si>
  <si>
    <t xml:space="preserve"> 11 ธ.ค. 68</t>
  </si>
  <si>
    <t xml:space="preserve"> 12 ธ.ค. 68</t>
  </si>
  <si>
    <t xml:space="preserve"> 13 ธ.ค. 68</t>
  </si>
  <si>
    <t xml:space="preserve"> 14 ธ.ค. 68</t>
  </si>
  <si>
    <t xml:space="preserve"> 15 ธ.ค. 68</t>
  </si>
  <si>
    <t xml:space="preserve"> 16 ธ.ค. 68</t>
  </si>
  <si>
    <t xml:space="preserve"> 17 ธ.ค. 68</t>
  </si>
  <si>
    <t xml:space="preserve"> 18 ธ.ค. 68</t>
  </si>
  <si>
    <t xml:space="preserve"> 19 ธ.ค. 68</t>
  </si>
  <si>
    <t xml:space="preserve"> 20 ธ.ค. 68</t>
  </si>
  <si>
    <t xml:space="preserve"> 21 ธ.ค. 68</t>
  </si>
  <si>
    <t xml:space="preserve"> 22 ธ.ค. 68</t>
  </si>
  <si>
    <t xml:space="preserve"> 23 ธ.ค. 68</t>
  </si>
  <si>
    <t xml:space="preserve"> 24 ธ.ค. 68</t>
  </si>
  <si>
    <t xml:space="preserve"> 25 ธ.ค. 68</t>
  </si>
  <si>
    <t xml:space="preserve"> 26 ธ.ค. 68</t>
  </si>
  <si>
    <t xml:space="preserve"> 27 ธ.ค. 68</t>
  </si>
  <si>
    <t xml:space="preserve"> 28 ธ.ค. 68</t>
  </si>
  <si>
    <t xml:space="preserve"> 29 ธ.ค. 68</t>
  </si>
  <si>
    <t xml:space="preserve"> 30 ธ.ค. 68</t>
  </si>
  <si>
    <t xml:space="preserve"> 31 ธ.ค. 68</t>
  </si>
  <si>
    <t xml:space="preserve"> ประจำเดือน มกราคม 2569</t>
  </si>
  <si>
    <t xml:space="preserve"> 1 ม.ค. 69</t>
  </si>
  <si>
    <t xml:space="preserve"> 2 ม.ค. 69</t>
  </si>
  <si>
    <t xml:space="preserve"> 3 ม.ค. 69</t>
  </si>
  <si>
    <t xml:space="preserve"> 4 ม.ค. 69</t>
  </si>
  <si>
    <t xml:space="preserve"> 5 ม.ค. 69</t>
  </si>
  <si>
    <t xml:space="preserve"> 6 ม.ค. 69</t>
  </si>
  <si>
    <t xml:space="preserve"> 7 ม.ค. 69</t>
  </si>
  <si>
    <t xml:space="preserve"> 8 ม.ค. 69</t>
  </si>
  <si>
    <t xml:space="preserve"> 9 ม.ค. 69</t>
  </si>
  <si>
    <t xml:space="preserve"> 10 ม.ค. 69</t>
  </si>
  <si>
    <t xml:space="preserve"> 11 ม.ค. 69</t>
  </si>
  <si>
    <t xml:space="preserve"> 12 ม.ค. 69</t>
  </si>
  <si>
    <t xml:space="preserve"> 13 ม.ค. 69</t>
  </si>
  <si>
    <t xml:space="preserve"> 14 ม.ค. 69</t>
  </si>
  <si>
    <t xml:space="preserve"> 15 ม.ค. 69</t>
  </si>
  <si>
    <t xml:space="preserve"> 16 ม.ค. 69</t>
  </si>
  <si>
    <t xml:space="preserve"> 17 ม.ค. 69</t>
  </si>
  <si>
    <t xml:space="preserve"> 18 ม.ค. 69</t>
  </si>
  <si>
    <t xml:space="preserve"> 19 ม.ค. 69</t>
  </si>
  <si>
    <t xml:space="preserve"> 20 ม.ค. 69</t>
  </si>
  <si>
    <t xml:space="preserve"> 21 ม.ค. 69</t>
  </si>
  <si>
    <t xml:space="preserve"> 22 ม.ค. 69</t>
  </si>
  <si>
    <t xml:space="preserve"> 23 ม.ค. 69</t>
  </si>
  <si>
    <t xml:space="preserve"> 24 ม.ค. 69</t>
  </si>
  <si>
    <t xml:space="preserve"> 25 ม.ค. 69</t>
  </si>
  <si>
    <t xml:space="preserve"> 26 ม.ค. 69</t>
  </si>
  <si>
    <t xml:space="preserve"> 27 ม.ค. 69</t>
  </si>
  <si>
    <t xml:space="preserve"> 28 ม.ค. 69</t>
  </si>
  <si>
    <t xml:space="preserve"> 29 ม.ค. 69</t>
  </si>
  <si>
    <t xml:space="preserve"> 30 ม.ค. 69</t>
  </si>
  <si>
    <t xml:space="preserve"> 31 ม.ค. 69</t>
  </si>
  <si>
    <t xml:space="preserve"> ประจำเดือน กุมภาพันธ์ 2569</t>
  </si>
  <si>
    <t xml:space="preserve"> 1 ก.พ. 69</t>
  </si>
  <si>
    <t xml:space="preserve"> 2 ก.พ. 69</t>
  </si>
  <si>
    <t xml:space="preserve"> 3 ก.พ. 69</t>
  </si>
  <si>
    <t xml:space="preserve"> 4 ก.พ. 69</t>
  </si>
  <si>
    <t xml:space="preserve"> 5 ก.พ. 69</t>
  </si>
  <si>
    <t xml:space="preserve"> 6 ก.พ. 69</t>
  </si>
  <si>
    <t xml:space="preserve"> 7 ก.พ. 69</t>
  </si>
  <si>
    <t xml:space="preserve"> 8 ก.พ. 69</t>
  </si>
  <si>
    <t xml:space="preserve"> 9 ก.พ. 69</t>
  </si>
  <si>
    <t xml:space="preserve"> 10 ก.พ. 69</t>
  </si>
  <si>
    <t xml:space="preserve"> 11 ก.พ. 69</t>
  </si>
  <si>
    <t xml:space="preserve"> 12 ก.พ. 69</t>
  </si>
  <si>
    <t xml:space="preserve"> 13 ก.พ. 69</t>
  </si>
  <si>
    <t xml:space="preserve"> 14 ก.พ. 69</t>
  </si>
  <si>
    <t xml:space="preserve"> 15 ก.พ. 69</t>
  </si>
  <si>
    <t xml:space="preserve"> 16 ก.พ. 69</t>
  </si>
  <si>
    <t xml:space="preserve"> 17 ก.พ. 69</t>
  </si>
  <si>
    <t xml:space="preserve"> 18 ก.พ. 69</t>
  </si>
  <si>
    <t xml:space="preserve"> 19 ก.พ. 69</t>
  </si>
  <si>
    <t xml:space="preserve"> 20 ก.พ. 69</t>
  </si>
  <si>
    <t xml:space="preserve"> 21 ก.พ. 69</t>
  </si>
  <si>
    <t xml:space="preserve"> 22 ก.พ. 69</t>
  </si>
  <si>
    <t xml:space="preserve"> 23 ก.พ. 69</t>
  </si>
  <si>
    <t xml:space="preserve"> 24 ก.พ. 69</t>
  </si>
  <si>
    <t xml:space="preserve"> 25 ก.พ. 69</t>
  </si>
  <si>
    <t xml:space="preserve"> 26 ก.พ. 69</t>
  </si>
  <si>
    <t xml:space="preserve"> 27 ก.พ. 69</t>
  </si>
  <si>
    <t xml:space="preserve"> 28 ก.พ. 69</t>
  </si>
  <si>
    <t xml:space="preserve"> 29 ก.พ. 69</t>
  </si>
  <si>
    <t xml:space="preserve"> ประจำเดือน มีนาคม 2569</t>
  </si>
  <si>
    <t xml:space="preserve"> 1 มี.ค. 69</t>
  </si>
  <si>
    <t xml:space="preserve"> 2 มี.ค. 69</t>
  </si>
  <si>
    <t xml:space="preserve"> 3 มี.ค. 69</t>
  </si>
  <si>
    <t xml:space="preserve"> 4 มี.ค. 69</t>
  </si>
  <si>
    <t xml:space="preserve"> 5 มี.ค. 69</t>
  </si>
  <si>
    <t xml:space="preserve"> 6 มี.ค. 69</t>
  </si>
  <si>
    <t xml:space="preserve"> 7 มี.ค. 69</t>
  </si>
  <si>
    <t xml:space="preserve"> 8 มี.ค. 69</t>
  </si>
  <si>
    <t xml:space="preserve"> 9 มี.ค. 69</t>
  </si>
  <si>
    <t xml:space="preserve"> 10 มี.ค. 69</t>
  </si>
  <si>
    <t xml:space="preserve"> 11 มี.ค. 69</t>
  </si>
  <si>
    <t xml:space="preserve"> 12 มี.ค. 69</t>
  </si>
  <si>
    <t xml:space="preserve"> 13 มี.ค. 69</t>
  </si>
  <si>
    <t xml:space="preserve"> 14 มี.ค. 69</t>
  </si>
  <si>
    <t xml:space="preserve"> 15 มี.ค. 69</t>
  </si>
  <si>
    <t xml:space="preserve"> 16 มี.ค. 69</t>
  </si>
  <si>
    <t xml:space="preserve"> 17 มี.ค. 69</t>
  </si>
  <si>
    <t xml:space="preserve"> 18 มี.ค. 69</t>
  </si>
  <si>
    <t xml:space="preserve"> 19 มี.ค. 69</t>
  </si>
  <si>
    <t xml:space="preserve"> 20 มี.ค. 69</t>
  </si>
  <si>
    <t xml:space="preserve"> 21 มี.ค. 69</t>
  </si>
  <si>
    <t xml:space="preserve"> 22 มี.ค. 69</t>
  </si>
  <si>
    <t xml:space="preserve"> 23 มี.ค. 69</t>
  </si>
  <si>
    <t xml:space="preserve"> 24 มี.ค. 69</t>
  </si>
  <si>
    <t xml:space="preserve"> 25 มี.ค. 69</t>
  </si>
  <si>
    <t xml:space="preserve"> 26 มี.ค. 69</t>
  </si>
  <si>
    <t xml:space="preserve"> 27 มี.ค. 69</t>
  </si>
  <si>
    <t xml:space="preserve"> 28 มี.ค. 69</t>
  </si>
  <si>
    <t xml:space="preserve"> 29 มี.ค. 69</t>
  </si>
  <si>
    <t xml:space="preserve"> 30 มี.ค. 69</t>
  </si>
  <si>
    <t xml:space="preserve"> 31 มี.ค. 69</t>
  </si>
  <si>
    <t>ข้อมูล ณ วันที่ 31 ตุลาคม 2568</t>
  </si>
  <si>
    <t>ข้อมูล ณ วันที่ 30 พฤศจิกายน 2568</t>
  </si>
  <si>
    <t>ข้อมูล ณ วันที่ 31 ธันวาคม 2568</t>
  </si>
  <si>
    <t>ข้อมูล ณ วันที่ 31 มกราคม 2569</t>
  </si>
  <si>
    <t>ข้อมูล ณ วันที่ 28 กุมภาพันธ์ 2569</t>
  </si>
  <si>
    <t>ข้อมูล ณ วันที่ 31 มีนาคม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</si>
</sst>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Tahoma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2"/>
      <name val="TH SarabunPSK"/>
      <family val="2"/>
    </font>
    <font>
      <b/>
      <sz val="22"/>
      <color rgb="FFFF0000"/>
      <name val="TH SarabunPSK"/>
      <family val="2"/>
    </font>
    <font>
      <b/>
      <sz val="26"/>
      <color rgb="FFFF0000"/>
      <name val="TH SarabunPSK"/>
      <family val="2"/>
    </font>
    <font>
      <b/>
      <sz val="26"/>
      <color theme="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4" fillId="0" borderId="0"/>
    <xf numFmtId="43" fontId="2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0" fontId="6" fillId="0" borderId="1" xfId="4" applyFont="1" applyBorder="1" applyAlignment="1">
      <alignment horizontal="center" vertical="center" wrapText="1" shrinkToFit="1"/>
    </xf>
    <xf numFmtId="17" fontId="6" fillId="0" borderId="1" xfId="3" applyNumberFormat="1" applyFont="1" applyBorder="1" applyAlignment="1">
      <alignment horizontal="center" vertical="center" shrinkToFit="1"/>
    </xf>
    <xf numFmtId="0" fontId="7" fillId="3" borderId="1" xfId="3" applyFont="1" applyFill="1" applyBorder="1" applyAlignment="1">
      <alignment horizontal="center"/>
    </xf>
    <xf numFmtId="0" fontId="10" fillId="0" borderId="0" xfId="0" applyFont="1"/>
    <xf numFmtId="0" fontId="11" fillId="0" borderId="0" xfId="0" applyFont="1"/>
    <xf numFmtId="0" fontId="6" fillId="0" borderId="1" xfId="4" applyFont="1" applyBorder="1" applyAlignment="1">
      <alignment horizontal="center" vertical="center" wrapText="1" shrinkToFit="1"/>
    </xf>
    <xf numFmtId="0" fontId="6" fillId="0" borderId="1" xfId="3" applyNumberFormat="1" applyFont="1" applyBorder="1" applyAlignment="1">
      <alignment horizontal="center" vertical="center"/>
    </xf>
    <xf numFmtId="0" fontId="7" fillId="4" borderId="1" xfId="3" applyNumberFormat="1" applyFont="1" applyFill="1" applyBorder="1" applyAlignment="1">
      <alignment horizontal="center"/>
    </xf>
    <xf numFmtId="0" fontId="7" fillId="3" borderId="1" xfId="3" applyNumberFormat="1" applyFont="1" applyFill="1" applyBorder="1" applyAlignment="1">
      <alignment horizontal="center"/>
    </xf>
    <xf numFmtId="0" fontId="13" fillId="0" borderId="0" xfId="0" applyFont="1"/>
    <xf numFmtId="0" fontId="12" fillId="0" borderId="0" xfId="0" applyFont="1" applyAlignment="1">
      <alignment horizontal="right"/>
    </xf>
    <xf numFmtId="0" fontId="9" fillId="0" borderId="0" xfId="0" applyFont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 shrinkToFit="1"/>
    </xf>
    <xf numFmtId="0" fontId="6" fillId="3" borderId="1" xfId="3" applyFont="1" applyFill="1" applyBorder="1" applyAlignment="1">
      <alignment horizontal="center" vertical="center"/>
    </xf>
    <xf numFmtId="0" fontId="6" fillId="2" borderId="2" xfId="3" applyFont="1" applyFill="1" applyBorder="1" applyAlignment="1">
      <alignment horizontal="center" vertical="center"/>
    </xf>
    <xf numFmtId="0" fontId="6" fillId="2" borderId="3" xfId="3" applyFont="1" applyFill="1" applyBorder="1" applyAlignment="1">
      <alignment horizontal="center" vertical="center"/>
    </xf>
    <xf numFmtId="0" fontId="6" fillId="2" borderId="4" xfId="3" applyFont="1" applyFill="1" applyBorder="1" applyAlignment="1">
      <alignment horizontal="center" vertical="center"/>
    </xf>
    <xf numFmtId="0" fontId="6" fillId="0" borderId="1" xfId="4" applyFont="1" applyBorder="1" applyAlignment="1">
      <alignment horizontal="center" vertical="center" wrapText="1" shrinkToFit="1"/>
    </xf>
    <xf numFmtId="0" fontId="6" fillId="0" borderId="1" xfId="5" applyFont="1" applyBorder="1" applyAlignment="1">
      <alignment horizontal="center" vertical="center" wrapText="1" shrinkToFit="1"/>
    </xf>
    <xf numFmtId="0" fontId="6" fillId="0" borderId="4" xfId="4" applyFont="1" applyBorder="1" applyAlignment="1">
      <alignment horizontal="center" vertical="center" wrapText="1" shrinkToFit="1"/>
    </xf>
    <xf numFmtId="0" fontId="8" fillId="0" borderId="4" xfId="4" applyFont="1" applyBorder="1" applyAlignment="1">
      <alignment horizontal="center" vertical="center" wrapText="1" shrinkToFit="1"/>
    </xf>
  </cellXfs>
  <cellStyles count="8">
    <cellStyle name="Comma 2 2" xfId="6" xr:uid="{00000000-0005-0000-0000-000000000000}"/>
    <cellStyle name="Normal 2" xfId="7" xr:uid="{00000000-0005-0000-0000-000002000000}"/>
    <cellStyle name="Normal 2 2" xfId="3" xr:uid="{00000000-0005-0000-0000-000003000000}"/>
    <cellStyle name="Normal 2 2 2" xfId="4" xr:uid="{00000000-0005-0000-0000-000004000000}"/>
    <cellStyle name="Normal 2 2 3" xfId="5" xr:uid="{00000000-0005-0000-0000-000005000000}"/>
    <cellStyle name="Normal 3" xfId="1" xr:uid="{00000000-0005-0000-0000-000006000000}"/>
    <cellStyle name="Normal 3 2 2" xfId="2" xr:uid="{00000000-0005-0000-0000-000007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5"/>
  <sheetViews>
    <sheetView zoomScale="85" zoomScaleNormal="85" zoomScaleSheetLayoutView="91" workbookViewId="0">
      <selection activeCell="J8" sqref="J8"/>
    </sheetView>
  </sheetViews>
  <sheetFormatPr defaultRowHeight="14.25" x14ac:dyDescent="0.2"/>
  <cols>
    <col min="1" max="1" width="9.125" customWidth="1"/>
    <col min="2" max="2" width="7.625" customWidth="1"/>
    <col min="3" max="3" width="5.75" customWidth="1"/>
    <col min="4" max="4" width="6.75" customWidth="1"/>
    <col min="5" max="8" width="7.625" customWidth="1"/>
    <col min="9" max="9" width="11" customWidth="1"/>
    <col min="10" max="10" width="12.625" customWidth="1"/>
    <col min="11" max="11" width="13" customWidth="1"/>
    <col min="12" max="12" width="10.375" customWidth="1"/>
    <col min="13" max="14" width="7.625" customWidth="1"/>
  </cols>
  <sheetData>
    <row r="1" spans="1:14" ht="17.25" x14ac:dyDescent="0.4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21.75" x14ac:dyDescent="0.5">
      <c r="A2" s="11" t="s">
        <v>203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ht="17.25" x14ac:dyDescent="0.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pans="1:14" ht="18.75" customHeight="1" x14ac:dyDescent="0.2">
      <c r="A4" s="14" t="s">
        <v>12</v>
      </c>
      <c r="B4" s="15" t="s">
        <v>13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7"/>
    </row>
    <row r="5" spans="1:14" ht="18.75" customHeight="1" x14ac:dyDescent="0.2">
      <c r="A5" s="14"/>
      <c r="B5" s="15" t="s">
        <v>14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7"/>
    </row>
    <row r="6" spans="1:14" ht="41.25" customHeight="1" x14ac:dyDescent="0.2">
      <c r="A6" s="14"/>
      <c r="B6" s="18" t="s">
        <v>0</v>
      </c>
      <c r="C6" s="18" t="s">
        <v>1</v>
      </c>
      <c r="D6" s="18"/>
      <c r="E6" s="18" t="s">
        <v>2</v>
      </c>
      <c r="F6" s="18"/>
      <c r="G6" s="18" t="s">
        <v>3</v>
      </c>
      <c r="H6" s="18"/>
      <c r="I6" s="19" t="s">
        <v>4</v>
      </c>
      <c r="J6" s="19" t="s">
        <v>5</v>
      </c>
      <c r="K6" s="20" t="s">
        <v>6</v>
      </c>
      <c r="L6" s="20" t="s">
        <v>7</v>
      </c>
      <c r="M6" s="20" t="s">
        <v>8</v>
      </c>
      <c r="N6" s="13" t="s">
        <v>9</v>
      </c>
    </row>
    <row r="7" spans="1:14" ht="63.75" customHeight="1" x14ac:dyDescent="0.2">
      <c r="A7" s="14"/>
      <c r="B7" s="18"/>
      <c r="C7" s="1" t="s">
        <v>10</v>
      </c>
      <c r="D7" s="1" t="s">
        <v>11</v>
      </c>
      <c r="E7" s="1" t="s">
        <v>10</v>
      </c>
      <c r="F7" s="1" t="s">
        <v>11</v>
      </c>
      <c r="G7" s="1" t="s">
        <v>10</v>
      </c>
      <c r="H7" s="1" t="s">
        <v>11</v>
      </c>
      <c r="I7" s="19"/>
      <c r="J7" s="19"/>
      <c r="K7" s="20"/>
      <c r="L7" s="20"/>
      <c r="M7" s="20"/>
      <c r="N7" s="13"/>
    </row>
    <row r="8" spans="1:14" ht="21.75" x14ac:dyDescent="0.5">
      <c r="A8" s="2" t="s">
        <v>15</v>
      </c>
      <c r="B8" s="7">
        <v>1</v>
      </c>
      <c r="C8" s="7">
        <v>1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8">
        <f t="shared" ref="N8:N36" si="0">SUM(B8:M8)</f>
        <v>2</v>
      </c>
    </row>
    <row r="9" spans="1:14" ht="21.75" x14ac:dyDescent="0.5">
      <c r="A9" s="2" t="s">
        <v>16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8">
        <v>0</v>
      </c>
    </row>
    <row r="10" spans="1:14" ht="21.75" x14ac:dyDescent="0.5">
      <c r="A10" s="2" t="s">
        <v>17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8">
        <f t="shared" si="0"/>
        <v>0</v>
      </c>
    </row>
    <row r="11" spans="1:14" ht="21.75" x14ac:dyDescent="0.5">
      <c r="A11" s="2" t="s">
        <v>18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8">
        <f t="shared" si="0"/>
        <v>0</v>
      </c>
    </row>
    <row r="12" spans="1:14" ht="21.75" x14ac:dyDescent="0.5">
      <c r="A12" s="2" t="s">
        <v>19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8">
        <f t="shared" si="0"/>
        <v>0</v>
      </c>
    </row>
    <row r="13" spans="1:14" ht="21.75" x14ac:dyDescent="0.5">
      <c r="A13" s="2" t="s">
        <v>20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8">
        <f t="shared" si="0"/>
        <v>0</v>
      </c>
    </row>
    <row r="14" spans="1:14" ht="21.75" x14ac:dyDescent="0.5">
      <c r="A14" s="2" t="s">
        <v>21</v>
      </c>
      <c r="B14" s="7">
        <v>1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8">
        <f t="shared" si="0"/>
        <v>1</v>
      </c>
    </row>
    <row r="15" spans="1:14" ht="21.75" x14ac:dyDescent="0.5">
      <c r="A15" s="2" t="s">
        <v>22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8">
        <f t="shared" si="0"/>
        <v>0</v>
      </c>
    </row>
    <row r="16" spans="1:14" ht="21.75" x14ac:dyDescent="0.5">
      <c r="A16" s="2" t="s">
        <v>23</v>
      </c>
      <c r="B16" s="7">
        <v>1</v>
      </c>
      <c r="C16" s="7">
        <v>1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8">
        <f t="shared" si="0"/>
        <v>2</v>
      </c>
    </row>
    <row r="17" spans="1:14" ht="21.75" x14ac:dyDescent="0.5">
      <c r="A17" s="2" t="s">
        <v>24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8">
        <f t="shared" si="0"/>
        <v>0</v>
      </c>
    </row>
    <row r="18" spans="1:14" ht="21.75" x14ac:dyDescent="0.5">
      <c r="A18" s="2" t="s">
        <v>25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8">
        <f t="shared" si="0"/>
        <v>0</v>
      </c>
    </row>
    <row r="19" spans="1:14" ht="21.75" x14ac:dyDescent="0.5">
      <c r="A19" s="2" t="s">
        <v>26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8">
        <f t="shared" si="0"/>
        <v>0</v>
      </c>
    </row>
    <row r="20" spans="1:14" ht="21.75" x14ac:dyDescent="0.5">
      <c r="A20" s="2" t="s">
        <v>27</v>
      </c>
      <c r="B20" s="7">
        <v>0</v>
      </c>
      <c r="C20" s="7">
        <v>1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8">
        <f t="shared" si="0"/>
        <v>1</v>
      </c>
    </row>
    <row r="21" spans="1:14" ht="21.75" x14ac:dyDescent="0.5">
      <c r="A21" s="2" t="s">
        <v>28</v>
      </c>
      <c r="B21" s="7">
        <v>7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8">
        <f t="shared" si="0"/>
        <v>7</v>
      </c>
    </row>
    <row r="22" spans="1:14" ht="21.75" x14ac:dyDescent="0.5">
      <c r="A22" s="2" t="s">
        <v>29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8">
        <f t="shared" si="0"/>
        <v>0</v>
      </c>
    </row>
    <row r="23" spans="1:14" ht="21.75" x14ac:dyDescent="0.5">
      <c r="A23" s="2" t="s">
        <v>30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8">
        <f>SUM(B23:M23)</f>
        <v>0</v>
      </c>
    </row>
    <row r="24" spans="1:14" ht="21.75" x14ac:dyDescent="0.5">
      <c r="A24" s="2" t="s">
        <v>31</v>
      </c>
      <c r="B24" s="7">
        <v>0</v>
      </c>
      <c r="C24" s="7">
        <v>0</v>
      </c>
      <c r="D24" s="7">
        <v>1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8">
        <f t="shared" si="0"/>
        <v>1</v>
      </c>
    </row>
    <row r="25" spans="1:14" ht="21.75" x14ac:dyDescent="0.5">
      <c r="A25" s="2" t="s">
        <v>32</v>
      </c>
      <c r="B25" s="7">
        <v>0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8">
        <f t="shared" si="0"/>
        <v>0</v>
      </c>
    </row>
    <row r="26" spans="1:14" ht="21.75" x14ac:dyDescent="0.5">
      <c r="A26" s="2" t="s">
        <v>33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8">
        <f t="shared" si="0"/>
        <v>0</v>
      </c>
    </row>
    <row r="27" spans="1:14" ht="21.75" x14ac:dyDescent="0.5">
      <c r="A27" s="2" t="s">
        <v>34</v>
      </c>
      <c r="B27" s="7">
        <v>0</v>
      </c>
      <c r="C27" s="7">
        <v>2</v>
      </c>
      <c r="D27" s="7">
        <v>0</v>
      </c>
      <c r="E27" s="7">
        <v>1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8">
        <f t="shared" si="0"/>
        <v>3</v>
      </c>
    </row>
    <row r="28" spans="1:14" ht="21.75" x14ac:dyDescent="0.5">
      <c r="A28" s="2" t="s">
        <v>35</v>
      </c>
      <c r="B28" s="7">
        <v>0</v>
      </c>
      <c r="C28" s="7">
        <v>0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8">
        <f>SUM(B28:M28)</f>
        <v>0</v>
      </c>
    </row>
    <row r="29" spans="1:14" ht="21.75" x14ac:dyDescent="0.5">
      <c r="A29" s="2" t="s">
        <v>36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8">
        <f>SUM(B29:M29)</f>
        <v>0</v>
      </c>
    </row>
    <row r="30" spans="1:14" ht="21.75" x14ac:dyDescent="0.5">
      <c r="A30" s="2" t="s">
        <v>37</v>
      </c>
      <c r="B30" s="7">
        <v>1</v>
      </c>
      <c r="C30" s="7">
        <v>2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8">
        <f t="shared" si="0"/>
        <v>3</v>
      </c>
    </row>
    <row r="31" spans="1:14" ht="21.75" x14ac:dyDescent="0.5">
      <c r="A31" s="2" t="s">
        <v>38</v>
      </c>
      <c r="B31" s="7">
        <v>0</v>
      </c>
      <c r="C31" s="7">
        <v>1</v>
      </c>
      <c r="D31" s="7">
        <v>1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8">
        <f>SUM(B31:M31)</f>
        <v>2</v>
      </c>
    </row>
    <row r="32" spans="1:14" ht="21.75" x14ac:dyDescent="0.5">
      <c r="A32" s="2" t="s">
        <v>39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8">
        <f t="shared" si="0"/>
        <v>0</v>
      </c>
    </row>
    <row r="33" spans="1:14" ht="21.75" x14ac:dyDescent="0.5">
      <c r="A33" s="2" t="s">
        <v>40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8">
        <f>SUM(B33:M33)</f>
        <v>0</v>
      </c>
    </row>
    <row r="34" spans="1:14" ht="21.75" x14ac:dyDescent="0.5">
      <c r="A34" s="2" t="s">
        <v>41</v>
      </c>
      <c r="B34" s="7">
        <v>0</v>
      </c>
      <c r="C34" s="7">
        <v>1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8">
        <f t="shared" si="0"/>
        <v>1</v>
      </c>
    </row>
    <row r="35" spans="1:14" ht="21.75" x14ac:dyDescent="0.5">
      <c r="A35" s="2" t="s">
        <v>42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8">
        <f t="shared" si="0"/>
        <v>0</v>
      </c>
    </row>
    <row r="36" spans="1:14" ht="21.75" x14ac:dyDescent="0.5">
      <c r="A36" s="2" t="s">
        <v>43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8">
        <f t="shared" si="0"/>
        <v>0</v>
      </c>
    </row>
    <row r="37" spans="1:14" ht="21.75" x14ac:dyDescent="0.5">
      <c r="A37" s="2" t="s">
        <v>44</v>
      </c>
      <c r="B37" s="7">
        <v>0</v>
      </c>
      <c r="C37" s="7">
        <v>0</v>
      </c>
      <c r="D37" s="7">
        <v>1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8">
        <f>SUM(B37:M37)</f>
        <v>1</v>
      </c>
    </row>
    <row r="38" spans="1:14" ht="21.75" x14ac:dyDescent="0.5">
      <c r="A38" s="2" t="s">
        <v>45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8">
        <f>SUM(B38:M38)</f>
        <v>0</v>
      </c>
    </row>
    <row r="39" spans="1:14" ht="21.75" x14ac:dyDescent="0.5">
      <c r="A39" s="3" t="s">
        <v>9</v>
      </c>
      <c r="B39" s="9">
        <f t="shared" ref="B39:N39" si="1">SUM(B8:B38)</f>
        <v>11</v>
      </c>
      <c r="C39" s="9">
        <f t="shared" si="1"/>
        <v>9</v>
      </c>
      <c r="D39" s="9">
        <f t="shared" si="1"/>
        <v>3</v>
      </c>
      <c r="E39" s="9">
        <f t="shared" si="1"/>
        <v>1</v>
      </c>
      <c r="F39" s="9">
        <f t="shared" si="1"/>
        <v>0</v>
      </c>
      <c r="G39" s="9">
        <f t="shared" si="1"/>
        <v>0</v>
      </c>
      <c r="H39" s="9">
        <f t="shared" si="1"/>
        <v>0</v>
      </c>
      <c r="I39" s="9">
        <f t="shared" si="1"/>
        <v>0</v>
      </c>
      <c r="J39" s="9">
        <f t="shared" si="1"/>
        <v>0</v>
      </c>
      <c r="K39" s="9">
        <f t="shared" si="1"/>
        <v>0</v>
      </c>
      <c r="L39" s="9">
        <f t="shared" si="1"/>
        <v>0</v>
      </c>
      <c r="M39" s="9">
        <f t="shared" si="1"/>
        <v>0</v>
      </c>
      <c r="N39" s="9">
        <f t="shared" si="1"/>
        <v>24</v>
      </c>
    </row>
    <row r="41" spans="1:14" ht="9" customHeight="1" x14ac:dyDescent="0.9">
      <c r="B41" s="4"/>
      <c r="C41" s="5"/>
      <c r="D41" s="5"/>
    </row>
    <row r="42" spans="1:14" hidden="1" x14ac:dyDescent="0.2"/>
    <row r="43" spans="1:14" hidden="1" x14ac:dyDescent="0.2"/>
    <row r="44" spans="1:14" ht="28.5" customHeight="1" x14ac:dyDescent="0.2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spans="1:14" ht="28.5" customHeight="1" x14ac:dyDescent="0.2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</row>
  </sheetData>
  <mergeCells count="16">
    <mergeCell ref="A2:N2"/>
    <mergeCell ref="A44:N44"/>
    <mergeCell ref="A45:N45"/>
    <mergeCell ref="N6:N7"/>
    <mergeCell ref="A4:A7"/>
    <mergeCell ref="B4:N4"/>
    <mergeCell ref="B6:B7"/>
    <mergeCell ref="C6:D6"/>
    <mergeCell ref="E6:F6"/>
    <mergeCell ref="G6:H6"/>
    <mergeCell ref="I6:I7"/>
    <mergeCell ref="J6:J7"/>
    <mergeCell ref="B5:N5"/>
    <mergeCell ref="K6:K7"/>
    <mergeCell ref="L6:L7"/>
    <mergeCell ref="M6:M7"/>
  </mergeCells>
  <pageMargins left="0.25" right="0.25" top="0.75" bottom="0.75" header="0.3" footer="0.3"/>
  <pageSetup paperSize="9" scale="75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8"/>
  <sheetViews>
    <sheetView zoomScale="90" zoomScaleNormal="90" workbookViewId="0">
      <selection activeCell="G9" sqref="G9"/>
    </sheetView>
  </sheetViews>
  <sheetFormatPr defaultRowHeight="14.25" x14ac:dyDescent="0.2"/>
  <sheetData>
    <row r="1" spans="1:14" ht="17.25" x14ac:dyDescent="0.4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21.75" x14ac:dyDescent="0.5">
      <c r="A2" s="11" t="s">
        <v>204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ht="17.25" x14ac:dyDescent="0.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pans="1:14" ht="21.75" x14ac:dyDescent="0.2">
      <c r="A4" s="14" t="s">
        <v>12</v>
      </c>
      <c r="B4" s="15" t="s">
        <v>13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7"/>
    </row>
    <row r="5" spans="1:14" ht="21.75" x14ac:dyDescent="0.2">
      <c r="A5" s="14"/>
      <c r="B5" s="15" t="s">
        <v>46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7"/>
    </row>
    <row r="6" spans="1:14" ht="39" customHeight="1" x14ac:dyDescent="0.2">
      <c r="A6" s="14"/>
      <c r="B6" s="18" t="s">
        <v>0</v>
      </c>
      <c r="C6" s="18" t="s">
        <v>1</v>
      </c>
      <c r="D6" s="18"/>
      <c r="E6" s="18" t="s">
        <v>2</v>
      </c>
      <c r="F6" s="18"/>
      <c r="G6" s="18" t="s">
        <v>3</v>
      </c>
      <c r="H6" s="18"/>
      <c r="I6" s="19" t="s">
        <v>4</v>
      </c>
      <c r="J6" s="19" t="s">
        <v>5</v>
      </c>
      <c r="K6" s="20" t="s">
        <v>6</v>
      </c>
      <c r="L6" s="20" t="s">
        <v>7</v>
      </c>
      <c r="M6" s="20" t="s">
        <v>8</v>
      </c>
      <c r="N6" s="13" t="s">
        <v>9</v>
      </c>
    </row>
    <row r="7" spans="1:14" ht="63.75" customHeight="1" x14ac:dyDescent="0.2">
      <c r="A7" s="14"/>
      <c r="B7" s="18"/>
      <c r="C7" s="1" t="s">
        <v>10</v>
      </c>
      <c r="D7" s="1" t="s">
        <v>11</v>
      </c>
      <c r="E7" s="1" t="s">
        <v>10</v>
      </c>
      <c r="F7" s="1" t="s">
        <v>11</v>
      </c>
      <c r="G7" s="1" t="s">
        <v>10</v>
      </c>
      <c r="H7" s="1" t="s">
        <v>11</v>
      </c>
      <c r="I7" s="19"/>
      <c r="J7" s="19"/>
      <c r="K7" s="20"/>
      <c r="L7" s="20"/>
      <c r="M7" s="20"/>
      <c r="N7" s="13"/>
    </row>
    <row r="8" spans="1:14" ht="21.75" x14ac:dyDescent="0.5">
      <c r="A8" s="2" t="s">
        <v>47</v>
      </c>
      <c r="B8" s="7" cm="1">
        <f t="array" aca="1" ref="B8" ca="1">B8:M280</f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8">
        <f ca="1">SUM(B8:M8)</f>
        <v>0</v>
      </c>
    </row>
    <row r="9" spans="1:14" ht="21.75" x14ac:dyDescent="0.5">
      <c r="A9" s="2" t="s">
        <v>48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8">
        <f t="shared" ref="N9:N38" si="0">SUM(B9:M9)</f>
        <v>0</v>
      </c>
    </row>
    <row r="10" spans="1:14" ht="21.75" x14ac:dyDescent="0.5">
      <c r="A10" s="2" t="s">
        <v>49</v>
      </c>
      <c r="B10" s="7">
        <v>1</v>
      </c>
      <c r="C10" s="7">
        <v>0</v>
      </c>
      <c r="D10" s="7">
        <v>1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1</v>
      </c>
      <c r="K10" s="7">
        <v>1</v>
      </c>
      <c r="L10" s="7">
        <v>2</v>
      </c>
      <c r="M10" s="7">
        <v>0</v>
      </c>
      <c r="N10" s="8">
        <f t="shared" si="0"/>
        <v>6</v>
      </c>
    </row>
    <row r="11" spans="1:14" ht="21.75" x14ac:dyDescent="0.5">
      <c r="A11" s="2" t="s">
        <v>50</v>
      </c>
      <c r="B11" s="7">
        <v>1</v>
      </c>
      <c r="C11" s="7">
        <v>1</v>
      </c>
      <c r="D11" s="7">
        <v>0</v>
      </c>
      <c r="E11" s="7">
        <v>0</v>
      </c>
      <c r="F11" s="7">
        <v>0</v>
      </c>
      <c r="G11" s="7">
        <v>1</v>
      </c>
      <c r="H11" s="7">
        <v>0</v>
      </c>
      <c r="I11" s="7">
        <v>0</v>
      </c>
      <c r="J11" s="7">
        <v>0</v>
      </c>
      <c r="K11" s="7">
        <v>1</v>
      </c>
      <c r="L11" s="7">
        <v>2</v>
      </c>
      <c r="M11" s="7">
        <v>0</v>
      </c>
      <c r="N11" s="8">
        <f t="shared" si="0"/>
        <v>6</v>
      </c>
    </row>
    <row r="12" spans="1:14" ht="21.75" x14ac:dyDescent="0.5">
      <c r="A12" s="2" t="s">
        <v>51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8">
        <f t="shared" si="0"/>
        <v>0</v>
      </c>
    </row>
    <row r="13" spans="1:14" ht="21.75" x14ac:dyDescent="0.5">
      <c r="A13" s="2" t="s">
        <v>52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1</v>
      </c>
      <c r="L13" s="7">
        <v>1</v>
      </c>
      <c r="M13" s="7">
        <v>0</v>
      </c>
      <c r="N13" s="8">
        <f t="shared" si="0"/>
        <v>2</v>
      </c>
    </row>
    <row r="14" spans="1:14" ht="21.75" x14ac:dyDescent="0.5">
      <c r="A14" s="2" t="s">
        <v>53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8">
        <f t="shared" si="0"/>
        <v>0</v>
      </c>
    </row>
    <row r="15" spans="1:14" ht="21.75" x14ac:dyDescent="0.5">
      <c r="A15" s="2" t="s">
        <v>54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8">
        <f t="shared" si="0"/>
        <v>0</v>
      </c>
    </row>
    <row r="16" spans="1:14" ht="21.75" x14ac:dyDescent="0.5">
      <c r="A16" s="2" t="s">
        <v>55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8">
        <f>SUM(B16:M16)</f>
        <v>0</v>
      </c>
    </row>
    <row r="17" spans="1:14" ht="21.75" x14ac:dyDescent="0.5">
      <c r="A17" s="2" t="s">
        <v>56</v>
      </c>
      <c r="B17" s="7">
        <v>0</v>
      </c>
      <c r="C17" s="7">
        <v>0</v>
      </c>
      <c r="D17" s="7">
        <v>0</v>
      </c>
      <c r="E17" s="7">
        <v>1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8">
        <f t="shared" si="0"/>
        <v>1</v>
      </c>
    </row>
    <row r="18" spans="1:14" ht="21.75" x14ac:dyDescent="0.5">
      <c r="A18" s="2" t="s">
        <v>57</v>
      </c>
      <c r="B18" s="7">
        <v>0</v>
      </c>
      <c r="C18" s="7">
        <v>0</v>
      </c>
      <c r="D18" s="7">
        <v>2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1</v>
      </c>
      <c r="L18" s="7">
        <v>1</v>
      </c>
      <c r="M18" s="7">
        <v>0</v>
      </c>
      <c r="N18" s="8">
        <f t="shared" si="0"/>
        <v>4</v>
      </c>
    </row>
    <row r="19" spans="1:14" ht="21.75" x14ac:dyDescent="0.5">
      <c r="A19" s="2" t="s">
        <v>58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8">
        <f t="shared" si="0"/>
        <v>0</v>
      </c>
    </row>
    <row r="20" spans="1:14" ht="21.75" x14ac:dyDescent="0.5">
      <c r="A20" s="2" t="s">
        <v>59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8">
        <f t="shared" si="0"/>
        <v>0</v>
      </c>
    </row>
    <row r="21" spans="1:14" ht="21.75" x14ac:dyDescent="0.5">
      <c r="A21" s="2" t="s">
        <v>60</v>
      </c>
      <c r="B21" s="7">
        <v>0</v>
      </c>
      <c r="C21" s="7">
        <v>1</v>
      </c>
      <c r="D21" s="7">
        <v>0</v>
      </c>
      <c r="E21" s="7">
        <v>0</v>
      </c>
      <c r="F21" s="7">
        <v>0</v>
      </c>
      <c r="G21" s="7">
        <v>1</v>
      </c>
      <c r="H21" s="7">
        <v>1</v>
      </c>
      <c r="I21" s="7">
        <v>0</v>
      </c>
      <c r="J21" s="7">
        <v>1</v>
      </c>
      <c r="K21" s="7">
        <v>0</v>
      </c>
      <c r="L21" s="7">
        <v>0</v>
      </c>
      <c r="M21" s="7">
        <v>0</v>
      </c>
      <c r="N21" s="8">
        <f t="shared" si="0"/>
        <v>4</v>
      </c>
    </row>
    <row r="22" spans="1:14" ht="21.75" x14ac:dyDescent="0.5">
      <c r="A22" s="2" t="s">
        <v>61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8">
        <f t="shared" si="0"/>
        <v>0</v>
      </c>
    </row>
    <row r="23" spans="1:14" ht="21.75" x14ac:dyDescent="0.5">
      <c r="A23" s="2" t="s">
        <v>62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8">
        <f>SUM(B23:M23)</f>
        <v>0</v>
      </c>
    </row>
    <row r="24" spans="1:14" ht="21.75" x14ac:dyDescent="0.5">
      <c r="A24" s="2" t="s">
        <v>63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8">
        <f t="shared" si="0"/>
        <v>0</v>
      </c>
    </row>
    <row r="25" spans="1:14" ht="21.75" x14ac:dyDescent="0.5">
      <c r="A25" s="2" t="s">
        <v>64</v>
      </c>
      <c r="B25" s="7">
        <v>0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8">
        <f t="shared" si="0"/>
        <v>0</v>
      </c>
    </row>
    <row r="26" spans="1:14" ht="21.75" x14ac:dyDescent="0.5">
      <c r="A26" s="2" t="s">
        <v>65</v>
      </c>
      <c r="B26" s="7">
        <v>0</v>
      </c>
      <c r="C26" s="7">
        <v>1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8">
        <f t="shared" si="0"/>
        <v>1</v>
      </c>
    </row>
    <row r="27" spans="1:14" ht="21.75" x14ac:dyDescent="0.5">
      <c r="A27" s="2" t="s">
        <v>66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8">
        <f t="shared" si="0"/>
        <v>0</v>
      </c>
    </row>
    <row r="28" spans="1:14" ht="21.75" x14ac:dyDescent="0.5">
      <c r="A28" s="2" t="s">
        <v>67</v>
      </c>
      <c r="B28" s="7">
        <v>0</v>
      </c>
      <c r="C28" s="7">
        <v>0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1</v>
      </c>
      <c r="M28" s="7">
        <v>0</v>
      </c>
      <c r="N28" s="8">
        <f t="shared" si="0"/>
        <v>1</v>
      </c>
    </row>
    <row r="29" spans="1:14" ht="21.75" x14ac:dyDescent="0.5">
      <c r="A29" s="2" t="s">
        <v>68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8">
        <f t="shared" si="0"/>
        <v>0</v>
      </c>
    </row>
    <row r="30" spans="1:14" ht="21.75" x14ac:dyDescent="0.5">
      <c r="A30" s="2" t="s">
        <v>69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8">
        <f t="shared" si="0"/>
        <v>0</v>
      </c>
    </row>
    <row r="31" spans="1:14" ht="21.75" x14ac:dyDescent="0.5">
      <c r="A31" s="2" t="s">
        <v>70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8">
        <f>SUM(B31:M31)</f>
        <v>0</v>
      </c>
    </row>
    <row r="32" spans="1:14" ht="21.75" x14ac:dyDescent="0.5">
      <c r="A32" s="2" t="s">
        <v>71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8">
        <f t="shared" si="0"/>
        <v>0</v>
      </c>
    </row>
    <row r="33" spans="1:14" ht="21.75" x14ac:dyDescent="0.5">
      <c r="A33" s="2" t="s">
        <v>72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8">
        <f>SUM(B33:M33)</f>
        <v>0</v>
      </c>
    </row>
    <row r="34" spans="1:14" ht="21.75" x14ac:dyDescent="0.5">
      <c r="A34" s="2" t="s">
        <v>73</v>
      </c>
      <c r="B34" s="7">
        <v>0</v>
      </c>
      <c r="C34" s="7">
        <v>0</v>
      </c>
      <c r="D34" s="7">
        <v>1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8">
        <f t="shared" si="0"/>
        <v>1</v>
      </c>
    </row>
    <row r="35" spans="1:14" ht="21.75" x14ac:dyDescent="0.5">
      <c r="A35" s="2" t="s">
        <v>74</v>
      </c>
      <c r="B35" s="7">
        <v>0</v>
      </c>
      <c r="C35" s="7">
        <v>1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8">
        <f t="shared" si="0"/>
        <v>1</v>
      </c>
    </row>
    <row r="36" spans="1:14" ht="21.75" x14ac:dyDescent="0.5">
      <c r="A36" s="2" t="s">
        <v>75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8">
        <f t="shared" si="0"/>
        <v>0</v>
      </c>
    </row>
    <row r="37" spans="1:14" ht="21.75" x14ac:dyDescent="0.5">
      <c r="A37" s="2" t="s">
        <v>76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8">
        <f>SUM(B37:M37)</f>
        <v>0</v>
      </c>
    </row>
    <row r="38" spans="1:14" ht="21.75" x14ac:dyDescent="0.5">
      <c r="A38" s="3" t="s">
        <v>9</v>
      </c>
      <c r="B38" s="9">
        <f t="shared" ref="B38:M38" ca="1" si="1">SUM(B7:B37)</f>
        <v>2</v>
      </c>
      <c r="C38" s="9">
        <f t="shared" si="1"/>
        <v>4</v>
      </c>
      <c r="D38" s="9">
        <f t="shared" si="1"/>
        <v>4</v>
      </c>
      <c r="E38" s="9">
        <f t="shared" si="1"/>
        <v>1</v>
      </c>
      <c r="F38" s="9">
        <f t="shared" si="1"/>
        <v>0</v>
      </c>
      <c r="G38" s="9">
        <f t="shared" si="1"/>
        <v>2</v>
      </c>
      <c r="H38" s="9">
        <f t="shared" si="1"/>
        <v>1</v>
      </c>
      <c r="I38" s="9">
        <f t="shared" si="1"/>
        <v>0</v>
      </c>
      <c r="J38" s="9">
        <f t="shared" si="1"/>
        <v>2</v>
      </c>
      <c r="K38" s="9">
        <f t="shared" si="1"/>
        <v>4</v>
      </c>
      <c r="L38" s="9">
        <f t="shared" si="1"/>
        <v>7</v>
      </c>
      <c r="M38" s="9">
        <f t="shared" si="1"/>
        <v>0</v>
      </c>
      <c r="N38" s="9">
        <f t="shared" ca="1" si="0"/>
        <v>27</v>
      </c>
    </row>
  </sheetData>
  <mergeCells count="14">
    <mergeCell ref="A2:N2"/>
    <mergeCell ref="L6:L7"/>
    <mergeCell ref="M6:M7"/>
    <mergeCell ref="N6:N7"/>
    <mergeCell ref="A4:A7"/>
    <mergeCell ref="B4:N4"/>
    <mergeCell ref="B5:N5"/>
    <mergeCell ref="B6:B7"/>
    <mergeCell ref="C6:D6"/>
    <mergeCell ref="E6:F6"/>
    <mergeCell ref="G6:H6"/>
    <mergeCell ref="I6:I7"/>
    <mergeCell ref="J6:J7"/>
    <mergeCell ref="K6:K7"/>
  </mergeCells>
  <pageMargins left="0.7" right="0.7" top="0.75" bottom="0.75" header="0.3" footer="0.3"/>
  <pageSetup paperSize="9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39"/>
  <sheetViews>
    <sheetView workbookViewId="0">
      <selection activeCell="G7" sqref="G7"/>
    </sheetView>
  </sheetViews>
  <sheetFormatPr defaultRowHeight="14.25" x14ac:dyDescent="0.2"/>
  <sheetData>
    <row r="1" spans="1:14" ht="17.25" x14ac:dyDescent="0.4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21.75" x14ac:dyDescent="0.5">
      <c r="A2" s="11" t="s">
        <v>205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ht="17.25" x14ac:dyDescent="0.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pans="1:14" ht="21.75" x14ac:dyDescent="0.2">
      <c r="A4" s="14" t="s">
        <v>12</v>
      </c>
      <c r="B4" s="15" t="s">
        <v>13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7"/>
    </row>
    <row r="5" spans="1:14" ht="21.75" x14ac:dyDescent="0.2">
      <c r="A5" s="14"/>
      <c r="B5" s="15" t="s">
        <v>78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7"/>
    </row>
    <row r="6" spans="1:14" ht="40.5" customHeight="1" x14ac:dyDescent="0.2">
      <c r="A6" s="14"/>
      <c r="B6" s="18" t="s">
        <v>0</v>
      </c>
      <c r="C6" s="18" t="s">
        <v>1</v>
      </c>
      <c r="D6" s="18"/>
      <c r="E6" s="18" t="s">
        <v>2</v>
      </c>
      <c r="F6" s="18"/>
      <c r="G6" s="18" t="s">
        <v>3</v>
      </c>
      <c r="H6" s="18"/>
      <c r="I6" s="19" t="s">
        <v>4</v>
      </c>
      <c r="J6" s="19" t="s">
        <v>5</v>
      </c>
      <c r="K6" s="20" t="s">
        <v>6</v>
      </c>
      <c r="L6" s="20" t="s">
        <v>7</v>
      </c>
      <c r="M6" s="20" t="s">
        <v>8</v>
      </c>
      <c r="N6" s="13" t="s">
        <v>9</v>
      </c>
    </row>
    <row r="7" spans="1:14" ht="87" customHeight="1" x14ac:dyDescent="0.2">
      <c r="A7" s="14"/>
      <c r="B7" s="18"/>
      <c r="C7" s="1" t="s">
        <v>10</v>
      </c>
      <c r="D7" s="1" t="s">
        <v>11</v>
      </c>
      <c r="E7" s="1" t="s">
        <v>10</v>
      </c>
      <c r="F7" s="1" t="s">
        <v>11</v>
      </c>
      <c r="G7" s="1" t="s">
        <v>10</v>
      </c>
      <c r="H7" s="1" t="s">
        <v>11</v>
      </c>
      <c r="I7" s="19"/>
      <c r="J7" s="19"/>
      <c r="K7" s="20"/>
      <c r="L7" s="20"/>
      <c r="M7" s="20"/>
      <c r="N7" s="13"/>
    </row>
    <row r="8" spans="1:14" ht="21.75" x14ac:dyDescent="0.5">
      <c r="A8" s="2" t="s">
        <v>77</v>
      </c>
      <c r="B8" s="7">
        <v>1</v>
      </c>
      <c r="C8" s="7">
        <v>0</v>
      </c>
      <c r="D8" s="7">
        <v>1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8">
        <f>SUM(B8:M8)</f>
        <v>2</v>
      </c>
    </row>
    <row r="9" spans="1:14" ht="21.75" x14ac:dyDescent="0.5">
      <c r="A9" s="2" t="s">
        <v>79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8">
        <f t="shared" ref="N9:N38" si="0">SUM(B9:M9)</f>
        <v>0</v>
      </c>
    </row>
    <row r="10" spans="1:14" ht="21.75" x14ac:dyDescent="0.5">
      <c r="A10" s="2" t="s">
        <v>80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8">
        <f t="shared" si="0"/>
        <v>0</v>
      </c>
    </row>
    <row r="11" spans="1:14" ht="21.75" x14ac:dyDescent="0.5">
      <c r="A11" s="2" t="s">
        <v>81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8">
        <f t="shared" si="0"/>
        <v>0</v>
      </c>
    </row>
    <row r="12" spans="1:14" ht="21.75" x14ac:dyDescent="0.5">
      <c r="A12" s="2" t="s">
        <v>82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8">
        <f t="shared" si="0"/>
        <v>0</v>
      </c>
    </row>
    <row r="13" spans="1:14" ht="21.75" x14ac:dyDescent="0.5">
      <c r="A13" s="2" t="s">
        <v>83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8">
        <f t="shared" si="0"/>
        <v>0</v>
      </c>
    </row>
    <row r="14" spans="1:14" ht="21.75" x14ac:dyDescent="0.5">
      <c r="A14" s="2" t="s">
        <v>84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8">
        <f t="shared" si="0"/>
        <v>0</v>
      </c>
    </row>
    <row r="15" spans="1:14" ht="21.75" x14ac:dyDescent="0.5">
      <c r="A15" s="2" t="s">
        <v>85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8">
        <f t="shared" si="0"/>
        <v>0</v>
      </c>
    </row>
    <row r="16" spans="1:14" ht="21.75" x14ac:dyDescent="0.5">
      <c r="A16" s="2" t="s">
        <v>86</v>
      </c>
      <c r="B16" s="7">
        <v>1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8">
        <f>SUM(B16:M16)</f>
        <v>1</v>
      </c>
    </row>
    <row r="17" spans="1:14" ht="21.75" x14ac:dyDescent="0.5">
      <c r="A17" s="2" t="s">
        <v>87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8">
        <f t="shared" si="0"/>
        <v>0</v>
      </c>
    </row>
    <row r="18" spans="1:14" ht="21.75" x14ac:dyDescent="0.5">
      <c r="A18" s="2" t="s">
        <v>88</v>
      </c>
      <c r="B18" s="7">
        <v>3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8">
        <f t="shared" si="0"/>
        <v>3</v>
      </c>
    </row>
    <row r="19" spans="1:14" ht="21.75" x14ac:dyDescent="0.5">
      <c r="A19" s="2" t="s">
        <v>89</v>
      </c>
      <c r="B19" s="7">
        <v>3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8">
        <f t="shared" si="0"/>
        <v>3</v>
      </c>
    </row>
    <row r="20" spans="1:14" ht="21.75" x14ac:dyDescent="0.5">
      <c r="A20" s="2" t="s">
        <v>90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8">
        <f t="shared" si="0"/>
        <v>0</v>
      </c>
    </row>
    <row r="21" spans="1:14" ht="21.75" x14ac:dyDescent="0.5">
      <c r="A21" s="2" t="s">
        <v>91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8">
        <f t="shared" si="0"/>
        <v>0</v>
      </c>
    </row>
    <row r="22" spans="1:14" ht="21.75" x14ac:dyDescent="0.5">
      <c r="A22" s="2" t="s">
        <v>92</v>
      </c>
      <c r="B22" s="7">
        <v>1</v>
      </c>
      <c r="C22" s="7">
        <v>3</v>
      </c>
      <c r="D22" s="7">
        <v>0</v>
      </c>
      <c r="E22" s="7">
        <v>0</v>
      </c>
      <c r="F22" s="7">
        <v>0</v>
      </c>
      <c r="G22" s="7">
        <v>0</v>
      </c>
      <c r="H22" s="7">
        <v>1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8">
        <f t="shared" si="0"/>
        <v>5</v>
      </c>
    </row>
    <row r="23" spans="1:14" ht="21.75" x14ac:dyDescent="0.5">
      <c r="A23" s="2" t="s">
        <v>93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8">
        <f>SUM(B23:M23)</f>
        <v>0</v>
      </c>
    </row>
    <row r="24" spans="1:14" ht="21.75" x14ac:dyDescent="0.5">
      <c r="A24" s="2" t="s">
        <v>94</v>
      </c>
      <c r="B24" s="7">
        <v>0</v>
      </c>
      <c r="C24" s="7">
        <v>2</v>
      </c>
      <c r="D24" s="7">
        <v>0</v>
      </c>
      <c r="E24" s="7">
        <v>2</v>
      </c>
      <c r="F24" s="7">
        <v>0</v>
      </c>
      <c r="G24" s="7">
        <v>0</v>
      </c>
      <c r="H24" s="7">
        <v>2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8">
        <f t="shared" si="0"/>
        <v>6</v>
      </c>
    </row>
    <row r="25" spans="1:14" ht="21.75" x14ac:dyDescent="0.5">
      <c r="A25" s="2" t="s">
        <v>95</v>
      </c>
      <c r="B25" s="7">
        <v>0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8">
        <f t="shared" si="0"/>
        <v>0</v>
      </c>
    </row>
    <row r="26" spans="1:14" ht="21.75" x14ac:dyDescent="0.5">
      <c r="A26" s="2" t="s">
        <v>96</v>
      </c>
      <c r="B26" s="7">
        <v>0</v>
      </c>
      <c r="C26" s="7">
        <v>1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8">
        <f t="shared" si="0"/>
        <v>1</v>
      </c>
    </row>
    <row r="27" spans="1:14" ht="21.75" x14ac:dyDescent="0.5">
      <c r="A27" s="2" t="s">
        <v>97</v>
      </c>
      <c r="B27" s="7">
        <v>0</v>
      </c>
      <c r="C27" s="7">
        <v>4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8">
        <f t="shared" si="0"/>
        <v>4</v>
      </c>
    </row>
    <row r="28" spans="1:14" ht="21.75" x14ac:dyDescent="0.5">
      <c r="A28" s="2" t="s">
        <v>98</v>
      </c>
      <c r="B28" s="7">
        <v>0</v>
      </c>
      <c r="C28" s="7">
        <v>0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8">
        <f t="shared" si="0"/>
        <v>0</v>
      </c>
    </row>
    <row r="29" spans="1:14" ht="21.75" x14ac:dyDescent="0.5">
      <c r="A29" s="2" t="s">
        <v>99</v>
      </c>
      <c r="B29" s="7">
        <v>0</v>
      </c>
      <c r="C29" s="7">
        <v>1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8">
        <f t="shared" si="0"/>
        <v>1</v>
      </c>
    </row>
    <row r="30" spans="1:14" ht="21.75" x14ac:dyDescent="0.5">
      <c r="A30" s="2" t="s">
        <v>100</v>
      </c>
      <c r="B30" s="7">
        <v>0</v>
      </c>
      <c r="C30" s="7">
        <v>1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8">
        <f t="shared" si="0"/>
        <v>1</v>
      </c>
    </row>
    <row r="31" spans="1:14" ht="21.75" x14ac:dyDescent="0.5">
      <c r="A31" s="2" t="s">
        <v>101</v>
      </c>
      <c r="B31" s="7">
        <v>0</v>
      </c>
      <c r="C31" s="7">
        <v>1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1</v>
      </c>
      <c r="K31" s="7">
        <v>0</v>
      </c>
      <c r="L31" s="7">
        <v>0</v>
      </c>
      <c r="M31" s="7">
        <v>0</v>
      </c>
      <c r="N31" s="8">
        <f>SUM(B31:M31)</f>
        <v>2</v>
      </c>
    </row>
    <row r="32" spans="1:14" ht="21.75" x14ac:dyDescent="0.5">
      <c r="A32" s="2" t="s">
        <v>102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8">
        <f t="shared" si="0"/>
        <v>0</v>
      </c>
    </row>
    <row r="33" spans="1:14" ht="21.75" x14ac:dyDescent="0.5">
      <c r="A33" s="2" t="s">
        <v>103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8">
        <f>SUM(B33:M33)</f>
        <v>0</v>
      </c>
    </row>
    <row r="34" spans="1:14" ht="21.75" x14ac:dyDescent="0.5">
      <c r="A34" s="2" t="s">
        <v>104</v>
      </c>
      <c r="B34" s="7">
        <v>0</v>
      </c>
      <c r="C34" s="7">
        <v>1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8">
        <f t="shared" si="0"/>
        <v>1</v>
      </c>
    </row>
    <row r="35" spans="1:14" ht="21.75" x14ac:dyDescent="0.5">
      <c r="A35" s="2" t="s">
        <v>105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8">
        <f t="shared" si="0"/>
        <v>0</v>
      </c>
    </row>
    <row r="36" spans="1:14" ht="21.75" x14ac:dyDescent="0.5">
      <c r="A36" s="2" t="s">
        <v>106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8">
        <f t="shared" si="0"/>
        <v>0</v>
      </c>
    </row>
    <row r="37" spans="1:14" ht="21.75" x14ac:dyDescent="0.5">
      <c r="A37" s="2" t="s">
        <v>107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8">
        <f>SUM(B37:M37)</f>
        <v>0</v>
      </c>
    </row>
    <row r="38" spans="1:14" ht="21.75" x14ac:dyDescent="0.5">
      <c r="A38" s="2" t="s">
        <v>108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8">
        <f t="shared" si="0"/>
        <v>0</v>
      </c>
    </row>
    <row r="39" spans="1:14" ht="21.75" x14ac:dyDescent="0.5">
      <c r="A39" s="3" t="s">
        <v>9</v>
      </c>
      <c r="B39" s="9">
        <f t="shared" ref="B39:N39" si="1">SUM(B8:B38)</f>
        <v>9</v>
      </c>
      <c r="C39" s="9">
        <f t="shared" si="1"/>
        <v>14</v>
      </c>
      <c r="D39" s="9">
        <f t="shared" si="1"/>
        <v>1</v>
      </c>
      <c r="E39" s="9">
        <f t="shared" si="1"/>
        <v>2</v>
      </c>
      <c r="F39" s="9">
        <f t="shared" si="1"/>
        <v>0</v>
      </c>
      <c r="G39" s="9">
        <f t="shared" si="1"/>
        <v>0</v>
      </c>
      <c r="H39" s="9">
        <f t="shared" si="1"/>
        <v>3</v>
      </c>
      <c r="I39" s="9">
        <f t="shared" si="1"/>
        <v>0</v>
      </c>
      <c r="J39" s="9">
        <f t="shared" si="1"/>
        <v>1</v>
      </c>
      <c r="K39" s="9">
        <f t="shared" si="1"/>
        <v>0</v>
      </c>
      <c r="L39" s="9">
        <f t="shared" si="1"/>
        <v>0</v>
      </c>
      <c r="M39" s="9">
        <f t="shared" si="1"/>
        <v>0</v>
      </c>
      <c r="N39" s="9">
        <f t="shared" si="1"/>
        <v>30</v>
      </c>
    </row>
  </sheetData>
  <mergeCells count="14">
    <mergeCell ref="A2:N2"/>
    <mergeCell ref="L6:L7"/>
    <mergeCell ref="M6:M7"/>
    <mergeCell ref="N6:N7"/>
    <mergeCell ref="A4:A7"/>
    <mergeCell ref="B4:N4"/>
    <mergeCell ref="B5:N5"/>
    <mergeCell ref="B6:B7"/>
    <mergeCell ref="C6:D6"/>
    <mergeCell ref="E6:F6"/>
    <mergeCell ref="G6:H6"/>
    <mergeCell ref="I6:I7"/>
    <mergeCell ref="J6:J7"/>
    <mergeCell ref="K6:K7"/>
  </mergeCells>
  <pageMargins left="0.7" right="0.7" top="0.75" bottom="0.75" header="0.3" footer="0.3"/>
  <pageSetup paperSize="9" scale="65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39"/>
  <sheetViews>
    <sheetView zoomScale="85" zoomScaleNormal="85" workbookViewId="0">
      <selection activeCell="G7" sqref="G7"/>
    </sheetView>
  </sheetViews>
  <sheetFormatPr defaultRowHeight="14.25" x14ac:dyDescent="0.2"/>
  <sheetData>
    <row r="1" spans="1:14" ht="17.25" x14ac:dyDescent="0.4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21.75" x14ac:dyDescent="0.5">
      <c r="A2" s="11" t="s">
        <v>206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ht="17.25" x14ac:dyDescent="0.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pans="1:14" ht="21.75" x14ac:dyDescent="0.2">
      <c r="A4" s="14" t="s">
        <v>12</v>
      </c>
      <c r="B4" s="15" t="s">
        <v>13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7"/>
    </row>
    <row r="5" spans="1:14" ht="21.75" x14ac:dyDescent="0.2">
      <c r="A5" s="14"/>
      <c r="B5" s="15" t="s">
        <v>109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7"/>
    </row>
    <row r="6" spans="1:14" ht="49.5" customHeight="1" x14ac:dyDescent="0.2">
      <c r="A6" s="14"/>
      <c r="B6" s="18" t="s">
        <v>0</v>
      </c>
      <c r="C6" s="18" t="s">
        <v>1</v>
      </c>
      <c r="D6" s="18"/>
      <c r="E6" s="18" t="s">
        <v>2</v>
      </c>
      <c r="F6" s="18"/>
      <c r="G6" s="18" t="s">
        <v>3</v>
      </c>
      <c r="H6" s="18"/>
      <c r="I6" s="19" t="s">
        <v>4</v>
      </c>
      <c r="J6" s="19" t="s">
        <v>5</v>
      </c>
      <c r="K6" s="20" t="s">
        <v>6</v>
      </c>
      <c r="L6" s="20" t="s">
        <v>7</v>
      </c>
      <c r="M6" s="20" t="s">
        <v>8</v>
      </c>
      <c r="N6" s="13" t="s">
        <v>9</v>
      </c>
    </row>
    <row r="7" spans="1:14" ht="97.5" customHeight="1" x14ac:dyDescent="0.2">
      <c r="A7" s="14"/>
      <c r="B7" s="18"/>
      <c r="C7" s="1" t="s">
        <v>10</v>
      </c>
      <c r="D7" s="1" t="s">
        <v>11</v>
      </c>
      <c r="E7" s="1" t="s">
        <v>10</v>
      </c>
      <c r="F7" s="1" t="s">
        <v>11</v>
      </c>
      <c r="G7" s="1" t="s">
        <v>10</v>
      </c>
      <c r="H7" s="1" t="s">
        <v>11</v>
      </c>
      <c r="I7" s="19"/>
      <c r="J7" s="19"/>
      <c r="K7" s="20"/>
      <c r="L7" s="20"/>
      <c r="M7" s="20"/>
      <c r="N7" s="13"/>
    </row>
    <row r="8" spans="1:14" ht="21.75" x14ac:dyDescent="0.5">
      <c r="A8" s="2" t="s">
        <v>110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8">
        <f>SUM(B8:M8)</f>
        <v>0</v>
      </c>
    </row>
    <row r="9" spans="1:14" ht="21.75" x14ac:dyDescent="0.5">
      <c r="A9" s="2" t="s">
        <v>111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8">
        <f t="shared" ref="N9:N38" si="0">SUM(B9:M9)</f>
        <v>0</v>
      </c>
    </row>
    <row r="10" spans="1:14" ht="21.75" x14ac:dyDescent="0.5">
      <c r="A10" s="2" t="s">
        <v>112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8">
        <f t="shared" si="0"/>
        <v>0</v>
      </c>
    </row>
    <row r="11" spans="1:14" ht="21.75" x14ac:dyDescent="0.5">
      <c r="A11" s="2" t="s">
        <v>113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8">
        <f t="shared" si="0"/>
        <v>0</v>
      </c>
    </row>
    <row r="12" spans="1:14" ht="21.75" x14ac:dyDescent="0.5">
      <c r="A12" s="2" t="s">
        <v>114</v>
      </c>
      <c r="B12" s="7">
        <v>1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8">
        <f t="shared" si="0"/>
        <v>1</v>
      </c>
    </row>
    <row r="13" spans="1:14" ht="21.75" x14ac:dyDescent="0.5">
      <c r="A13" s="2" t="s">
        <v>115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8">
        <f t="shared" si="0"/>
        <v>0</v>
      </c>
    </row>
    <row r="14" spans="1:14" ht="21.75" x14ac:dyDescent="0.5">
      <c r="A14" s="2" t="s">
        <v>116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8">
        <f t="shared" si="0"/>
        <v>0</v>
      </c>
    </row>
    <row r="15" spans="1:14" ht="21.75" x14ac:dyDescent="0.5">
      <c r="A15" s="2" t="s">
        <v>117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1</v>
      </c>
      <c r="N15" s="8">
        <f t="shared" si="0"/>
        <v>1</v>
      </c>
    </row>
    <row r="16" spans="1:14" ht="21.75" x14ac:dyDescent="0.5">
      <c r="A16" s="2" t="s">
        <v>118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8">
        <f>SUM(B16:M16)</f>
        <v>0</v>
      </c>
    </row>
    <row r="17" spans="1:14" ht="21.75" x14ac:dyDescent="0.5">
      <c r="A17" s="2" t="s">
        <v>119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8">
        <f t="shared" si="0"/>
        <v>0</v>
      </c>
    </row>
    <row r="18" spans="1:14" ht="21.75" x14ac:dyDescent="0.5">
      <c r="A18" s="2" t="s">
        <v>120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8">
        <f t="shared" si="0"/>
        <v>0</v>
      </c>
    </row>
    <row r="19" spans="1:14" ht="21.75" x14ac:dyDescent="0.5">
      <c r="A19" s="2" t="s">
        <v>121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8">
        <f t="shared" si="0"/>
        <v>0</v>
      </c>
    </row>
    <row r="20" spans="1:14" ht="21.75" x14ac:dyDescent="0.5">
      <c r="A20" s="2" t="s">
        <v>122</v>
      </c>
      <c r="B20" s="7">
        <v>0</v>
      </c>
      <c r="C20" s="7">
        <v>0</v>
      </c>
      <c r="D20" s="7">
        <v>2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8">
        <f t="shared" si="0"/>
        <v>2</v>
      </c>
    </row>
    <row r="21" spans="1:14" ht="21.75" x14ac:dyDescent="0.5">
      <c r="A21" s="2" t="s">
        <v>123</v>
      </c>
      <c r="B21" s="7">
        <v>1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8">
        <f t="shared" si="0"/>
        <v>1</v>
      </c>
    </row>
    <row r="22" spans="1:14" ht="21.75" x14ac:dyDescent="0.5">
      <c r="A22" s="2" t="s">
        <v>124</v>
      </c>
      <c r="B22" s="7">
        <v>0</v>
      </c>
      <c r="C22" s="7">
        <v>0</v>
      </c>
      <c r="D22" s="7">
        <v>10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8">
        <f t="shared" si="0"/>
        <v>10</v>
      </c>
    </row>
    <row r="23" spans="1:14" ht="21.75" x14ac:dyDescent="0.5">
      <c r="A23" s="2" t="s">
        <v>125</v>
      </c>
      <c r="B23" s="7">
        <v>1</v>
      </c>
      <c r="C23" s="7">
        <v>0</v>
      </c>
      <c r="D23" s="7">
        <v>1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1</v>
      </c>
      <c r="K23" s="7">
        <v>0</v>
      </c>
      <c r="L23" s="7">
        <v>0</v>
      </c>
      <c r="M23" s="7">
        <v>0</v>
      </c>
      <c r="N23" s="8">
        <f>SUM(B23:M23)</f>
        <v>3</v>
      </c>
    </row>
    <row r="24" spans="1:14" ht="21.75" x14ac:dyDescent="0.5">
      <c r="A24" s="2" t="s">
        <v>126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8">
        <f t="shared" si="0"/>
        <v>0</v>
      </c>
    </row>
    <row r="25" spans="1:14" ht="21.75" x14ac:dyDescent="0.5">
      <c r="A25" s="2" t="s">
        <v>127</v>
      </c>
      <c r="B25" s="7">
        <v>0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1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8">
        <f t="shared" si="0"/>
        <v>1</v>
      </c>
    </row>
    <row r="26" spans="1:14" ht="21.75" x14ac:dyDescent="0.5">
      <c r="A26" s="2" t="s">
        <v>128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8">
        <f t="shared" si="0"/>
        <v>0</v>
      </c>
    </row>
    <row r="27" spans="1:14" ht="21.75" x14ac:dyDescent="0.5">
      <c r="A27" s="2" t="s">
        <v>129</v>
      </c>
      <c r="B27" s="7">
        <v>0</v>
      </c>
      <c r="C27" s="7">
        <v>0</v>
      </c>
      <c r="D27" s="7">
        <v>1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8">
        <f t="shared" si="0"/>
        <v>1</v>
      </c>
    </row>
    <row r="28" spans="1:14" ht="21.75" x14ac:dyDescent="0.5">
      <c r="A28" s="2" t="s">
        <v>130</v>
      </c>
      <c r="B28" s="7">
        <v>0</v>
      </c>
      <c r="C28" s="7">
        <v>0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8">
        <f t="shared" si="0"/>
        <v>0</v>
      </c>
    </row>
    <row r="29" spans="1:14" ht="21.75" x14ac:dyDescent="0.5">
      <c r="A29" s="2" t="s">
        <v>131</v>
      </c>
      <c r="B29" s="7">
        <v>1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8">
        <f t="shared" si="0"/>
        <v>1</v>
      </c>
    </row>
    <row r="30" spans="1:14" ht="21.75" x14ac:dyDescent="0.5">
      <c r="A30" s="2" t="s">
        <v>132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8">
        <f t="shared" si="0"/>
        <v>0</v>
      </c>
    </row>
    <row r="31" spans="1:14" ht="21.75" x14ac:dyDescent="0.5">
      <c r="A31" s="2" t="s">
        <v>133</v>
      </c>
      <c r="B31" s="7">
        <v>1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8">
        <f>SUM(B31:M31)</f>
        <v>1</v>
      </c>
    </row>
    <row r="32" spans="1:14" ht="21.75" x14ac:dyDescent="0.5">
      <c r="A32" s="2" t="s">
        <v>134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8">
        <f t="shared" si="0"/>
        <v>0</v>
      </c>
    </row>
    <row r="33" spans="1:14" ht="21.75" x14ac:dyDescent="0.5">
      <c r="A33" s="2" t="s">
        <v>135</v>
      </c>
      <c r="B33" s="7">
        <v>0</v>
      </c>
      <c r="C33" s="7">
        <v>0</v>
      </c>
      <c r="D33" s="7">
        <v>1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8">
        <f>SUM(B33:M33)</f>
        <v>1</v>
      </c>
    </row>
    <row r="34" spans="1:14" ht="21.75" x14ac:dyDescent="0.5">
      <c r="A34" s="2" t="s">
        <v>136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8">
        <f t="shared" si="0"/>
        <v>0</v>
      </c>
    </row>
    <row r="35" spans="1:14" ht="21.75" x14ac:dyDescent="0.5">
      <c r="A35" s="2" t="s">
        <v>137</v>
      </c>
      <c r="B35" s="7">
        <v>0</v>
      </c>
      <c r="C35" s="7">
        <v>1</v>
      </c>
      <c r="D35" s="7">
        <v>0</v>
      </c>
      <c r="E35" s="7">
        <v>0</v>
      </c>
      <c r="F35" s="7">
        <v>0</v>
      </c>
      <c r="G35" s="7">
        <v>1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8">
        <f t="shared" si="0"/>
        <v>2</v>
      </c>
    </row>
    <row r="36" spans="1:14" ht="21.75" x14ac:dyDescent="0.5">
      <c r="A36" s="2" t="s">
        <v>138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8">
        <f t="shared" si="0"/>
        <v>0</v>
      </c>
    </row>
    <row r="37" spans="1:14" ht="21.75" x14ac:dyDescent="0.5">
      <c r="A37" s="2" t="s">
        <v>139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8">
        <f t="shared" si="0"/>
        <v>0</v>
      </c>
    </row>
    <row r="38" spans="1:14" ht="21.75" x14ac:dyDescent="0.5">
      <c r="A38" s="2" t="s">
        <v>140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8">
        <f t="shared" si="0"/>
        <v>0</v>
      </c>
    </row>
    <row r="39" spans="1:14" ht="21.75" x14ac:dyDescent="0.5">
      <c r="A39" s="3" t="s">
        <v>9</v>
      </c>
      <c r="B39" s="9">
        <f t="shared" ref="B39:N39" si="1">SUM(B8:B38)</f>
        <v>5</v>
      </c>
      <c r="C39" s="9">
        <f t="shared" si="1"/>
        <v>1</v>
      </c>
      <c r="D39" s="9">
        <f t="shared" si="1"/>
        <v>15</v>
      </c>
      <c r="E39" s="9">
        <f t="shared" si="1"/>
        <v>0</v>
      </c>
      <c r="F39" s="9">
        <f t="shared" si="1"/>
        <v>0</v>
      </c>
      <c r="G39" s="9">
        <f t="shared" si="1"/>
        <v>1</v>
      </c>
      <c r="H39" s="9">
        <f t="shared" si="1"/>
        <v>1</v>
      </c>
      <c r="I39" s="9">
        <f t="shared" si="1"/>
        <v>0</v>
      </c>
      <c r="J39" s="9">
        <f t="shared" si="1"/>
        <v>1</v>
      </c>
      <c r="K39" s="9">
        <f t="shared" si="1"/>
        <v>0</v>
      </c>
      <c r="L39" s="9">
        <f t="shared" si="1"/>
        <v>0</v>
      </c>
      <c r="M39" s="9">
        <f t="shared" si="1"/>
        <v>1</v>
      </c>
      <c r="N39" s="9">
        <f t="shared" si="1"/>
        <v>25</v>
      </c>
    </row>
  </sheetData>
  <mergeCells count="14">
    <mergeCell ref="A2:N2"/>
    <mergeCell ref="L6:L7"/>
    <mergeCell ref="M6:M7"/>
    <mergeCell ref="N6:N7"/>
    <mergeCell ref="A4:A7"/>
    <mergeCell ref="B4:N4"/>
    <mergeCell ref="B5:N5"/>
    <mergeCell ref="B6:B7"/>
    <mergeCell ref="C6:D6"/>
    <mergeCell ref="E6:F6"/>
    <mergeCell ref="G6:H6"/>
    <mergeCell ref="I6:I7"/>
    <mergeCell ref="J6:J7"/>
    <mergeCell ref="K6:K7"/>
  </mergeCells>
  <pageMargins left="0.7" right="0.7" top="0.75" bottom="0.75" header="0.3" footer="0.3"/>
  <pageSetup paperSize="9" scale="65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N37"/>
  <sheetViews>
    <sheetView zoomScaleNormal="100" workbookViewId="0">
      <selection sqref="A1:N3"/>
    </sheetView>
  </sheetViews>
  <sheetFormatPr defaultRowHeight="14.25" x14ac:dyDescent="0.2"/>
  <cols>
    <col min="2" max="10" width="8.625" customWidth="1"/>
    <col min="11" max="11" width="9.75" customWidth="1"/>
    <col min="12" max="13" width="8.625" customWidth="1"/>
  </cols>
  <sheetData>
    <row r="2" spans="1:14" ht="21.75" x14ac:dyDescent="0.5">
      <c r="A2" s="11" t="s">
        <v>207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4" spans="1:14" ht="21.75" x14ac:dyDescent="0.2">
      <c r="A4" s="14" t="s">
        <v>12</v>
      </c>
      <c r="B4" s="15" t="s">
        <v>13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7"/>
    </row>
    <row r="5" spans="1:14" ht="21.75" x14ac:dyDescent="0.2">
      <c r="A5" s="14"/>
      <c r="B5" s="15" t="s">
        <v>141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7"/>
    </row>
    <row r="6" spans="1:14" ht="44.25" customHeight="1" x14ac:dyDescent="0.2">
      <c r="A6" s="14"/>
      <c r="B6" s="18" t="s">
        <v>0</v>
      </c>
      <c r="C6" s="18" t="s">
        <v>1</v>
      </c>
      <c r="D6" s="18"/>
      <c r="E6" s="18" t="s">
        <v>2</v>
      </c>
      <c r="F6" s="18"/>
      <c r="G6" s="18" t="s">
        <v>3</v>
      </c>
      <c r="H6" s="18"/>
      <c r="I6" s="19" t="s">
        <v>4</v>
      </c>
      <c r="J6" s="19" t="s">
        <v>5</v>
      </c>
      <c r="K6" s="21" t="s">
        <v>6</v>
      </c>
      <c r="L6" s="20" t="s">
        <v>7</v>
      </c>
      <c r="M6" s="20" t="s">
        <v>8</v>
      </c>
      <c r="N6" s="13" t="s">
        <v>9</v>
      </c>
    </row>
    <row r="7" spans="1:14" ht="60.75" customHeight="1" x14ac:dyDescent="0.2">
      <c r="A7" s="14"/>
      <c r="B7" s="18"/>
      <c r="C7" s="1" t="s">
        <v>10</v>
      </c>
      <c r="D7" s="1" t="s">
        <v>11</v>
      </c>
      <c r="E7" s="1" t="s">
        <v>10</v>
      </c>
      <c r="F7" s="1" t="s">
        <v>11</v>
      </c>
      <c r="G7" s="1" t="s">
        <v>10</v>
      </c>
      <c r="H7" s="1" t="s">
        <v>11</v>
      </c>
      <c r="I7" s="19"/>
      <c r="J7" s="19"/>
      <c r="K7" s="21"/>
      <c r="L7" s="20"/>
      <c r="M7" s="20"/>
      <c r="N7" s="13"/>
    </row>
    <row r="8" spans="1:14" ht="21.75" x14ac:dyDescent="0.5">
      <c r="A8" s="2" t="s">
        <v>142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8">
        <f>SUM(B8:M8)</f>
        <v>0</v>
      </c>
    </row>
    <row r="9" spans="1:14" ht="21.75" x14ac:dyDescent="0.5">
      <c r="A9" s="2" t="s">
        <v>143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8">
        <f t="shared" ref="N9:N36" si="0">SUM(B9:M9)</f>
        <v>0</v>
      </c>
    </row>
    <row r="10" spans="1:14" ht="21.75" x14ac:dyDescent="0.5">
      <c r="A10" s="2" t="s">
        <v>144</v>
      </c>
      <c r="B10" s="7">
        <v>0</v>
      </c>
      <c r="C10" s="7">
        <v>0</v>
      </c>
      <c r="D10" s="7">
        <v>1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8">
        <f t="shared" si="0"/>
        <v>1</v>
      </c>
    </row>
    <row r="11" spans="1:14" ht="21.75" x14ac:dyDescent="0.5">
      <c r="A11" s="2" t="s">
        <v>145</v>
      </c>
      <c r="B11" s="7">
        <v>1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8">
        <f t="shared" si="0"/>
        <v>1</v>
      </c>
    </row>
    <row r="12" spans="1:14" ht="21.75" x14ac:dyDescent="0.5">
      <c r="A12" s="2" t="s">
        <v>146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8">
        <f t="shared" si="0"/>
        <v>0</v>
      </c>
    </row>
    <row r="13" spans="1:14" ht="21.75" x14ac:dyDescent="0.5">
      <c r="A13" s="2" t="s">
        <v>147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8">
        <f t="shared" si="0"/>
        <v>0</v>
      </c>
    </row>
    <row r="14" spans="1:14" ht="21.75" x14ac:dyDescent="0.5">
      <c r="A14" s="2" t="s">
        <v>148</v>
      </c>
      <c r="B14" s="7">
        <v>0</v>
      </c>
      <c r="C14" s="7">
        <v>1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8">
        <f t="shared" si="0"/>
        <v>1</v>
      </c>
    </row>
    <row r="15" spans="1:14" ht="21.75" x14ac:dyDescent="0.5">
      <c r="A15" s="2" t="s">
        <v>149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8">
        <f t="shared" si="0"/>
        <v>0</v>
      </c>
    </row>
    <row r="16" spans="1:14" ht="21.75" x14ac:dyDescent="0.5">
      <c r="A16" s="2" t="s">
        <v>150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8">
        <f>SUM(B16:M16)</f>
        <v>0</v>
      </c>
    </row>
    <row r="17" spans="1:14" ht="21.75" x14ac:dyDescent="0.5">
      <c r="A17" s="2" t="s">
        <v>151</v>
      </c>
      <c r="B17" s="7">
        <v>1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8">
        <f t="shared" si="0"/>
        <v>1</v>
      </c>
    </row>
    <row r="18" spans="1:14" ht="21.75" x14ac:dyDescent="0.5">
      <c r="A18" s="2" t="s">
        <v>152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1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8">
        <f t="shared" si="0"/>
        <v>1</v>
      </c>
    </row>
    <row r="19" spans="1:14" ht="21.75" x14ac:dyDescent="0.5">
      <c r="A19" s="2" t="s">
        <v>153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1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8">
        <f t="shared" si="0"/>
        <v>1</v>
      </c>
    </row>
    <row r="20" spans="1:14" ht="21.75" x14ac:dyDescent="0.5">
      <c r="A20" s="2" t="s">
        <v>154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1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8">
        <f t="shared" si="0"/>
        <v>1</v>
      </c>
    </row>
    <row r="21" spans="1:14" ht="21.75" x14ac:dyDescent="0.5">
      <c r="A21" s="2" t="s">
        <v>155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8">
        <f t="shared" si="0"/>
        <v>0</v>
      </c>
    </row>
    <row r="22" spans="1:14" ht="21.75" x14ac:dyDescent="0.5">
      <c r="A22" s="2" t="s">
        <v>156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8">
        <f t="shared" si="0"/>
        <v>0</v>
      </c>
    </row>
    <row r="23" spans="1:14" ht="21.75" x14ac:dyDescent="0.5">
      <c r="A23" s="2" t="s">
        <v>157</v>
      </c>
      <c r="B23" s="7">
        <v>0</v>
      </c>
      <c r="C23" s="7">
        <v>0</v>
      </c>
      <c r="D23" s="7">
        <v>1</v>
      </c>
      <c r="E23" s="7">
        <v>0</v>
      </c>
      <c r="F23" s="7">
        <v>0</v>
      </c>
      <c r="G23" s="7">
        <v>0</v>
      </c>
      <c r="H23" s="7">
        <v>1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8">
        <f>SUM(B23:M23)</f>
        <v>2</v>
      </c>
    </row>
    <row r="24" spans="1:14" ht="21.75" x14ac:dyDescent="0.5">
      <c r="A24" s="2" t="s">
        <v>158</v>
      </c>
      <c r="B24" s="7">
        <v>0</v>
      </c>
      <c r="C24" s="7">
        <v>1</v>
      </c>
      <c r="D24" s="7">
        <v>1</v>
      </c>
      <c r="E24" s="7">
        <v>0</v>
      </c>
      <c r="F24" s="7">
        <v>0</v>
      </c>
      <c r="G24" s="7">
        <v>0</v>
      </c>
      <c r="H24" s="7">
        <v>1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8">
        <f t="shared" si="0"/>
        <v>3</v>
      </c>
    </row>
    <row r="25" spans="1:14" ht="21.75" x14ac:dyDescent="0.5">
      <c r="A25" s="2" t="s">
        <v>159</v>
      </c>
      <c r="B25" s="7">
        <v>0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8">
        <f t="shared" si="0"/>
        <v>0</v>
      </c>
    </row>
    <row r="26" spans="1:14" ht="21.75" x14ac:dyDescent="0.5">
      <c r="A26" s="2" t="s">
        <v>160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8">
        <f t="shared" si="0"/>
        <v>0</v>
      </c>
    </row>
    <row r="27" spans="1:14" ht="21.75" x14ac:dyDescent="0.5">
      <c r="A27" s="2" t="s">
        <v>161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1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8">
        <f t="shared" si="0"/>
        <v>1</v>
      </c>
    </row>
    <row r="28" spans="1:14" ht="21.75" x14ac:dyDescent="0.5">
      <c r="A28" s="2" t="s">
        <v>162</v>
      </c>
      <c r="B28" s="7">
        <v>0</v>
      </c>
      <c r="C28" s="7">
        <v>0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8">
        <f t="shared" si="0"/>
        <v>0</v>
      </c>
    </row>
    <row r="29" spans="1:14" ht="21.75" x14ac:dyDescent="0.5">
      <c r="A29" s="2" t="s">
        <v>163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8">
        <f t="shared" si="0"/>
        <v>0</v>
      </c>
    </row>
    <row r="30" spans="1:14" ht="21.75" x14ac:dyDescent="0.5">
      <c r="A30" s="2" t="s">
        <v>164</v>
      </c>
      <c r="B30" s="7">
        <v>0</v>
      </c>
      <c r="C30" s="7">
        <v>0</v>
      </c>
      <c r="D30" s="7">
        <v>0</v>
      </c>
      <c r="E30" s="7">
        <v>0</v>
      </c>
      <c r="F30" s="7">
        <v>1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8">
        <f t="shared" si="0"/>
        <v>1</v>
      </c>
    </row>
    <row r="31" spans="1:14" ht="21.75" x14ac:dyDescent="0.5">
      <c r="A31" s="2" t="s">
        <v>165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8">
        <f>SUM(B31:M31)</f>
        <v>0</v>
      </c>
    </row>
    <row r="32" spans="1:14" ht="21.75" x14ac:dyDescent="0.5">
      <c r="A32" s="2" t="s">
        <v>166</v>
      </c>
      <c r="B32" s="7">
        <v>0</v>
      </c>
      <c r="C32" s="7">
        <v>0</v>
      </c>
      <c r="D32" s="7">
        <v>1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8">
        <f t="shared" si="0"/>
        <v>1</v>
      </c>
    </row>
    <row r="33" spans="1:14" ht="21.75" x14ac:dyDescent="0.5">
      <c r="A33" s="2" t="s">
        <v>167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8">
        <f>SUM(B33:M33)</f>
        <v>0</v>
      </c>
    </row>
    <row r="34" spans="1:14" ht="21.75" x14ac:dyDescent="0.5">
      <c r="A34" s="2" t="s">
        <v>168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8">
        <f t="shared" si="0"/>
        <v>0</v>
      </c>
    </row>
    <row r="35" spans="1:14" ht="21.75" x14ac:dyDescent="0.5">
      <c r="A35" s="2" t="s">
        <v>169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8">
        <f t="shared" si="0"/>
        <v>0</v>
      </c>
    </row>
    <row r="36" spans="1:14" ht="21.75" x14ac:dyDescent="0.5">
      <c r="A36" s="2" t="s">
        <v>170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8">
        <f t="shared" si="0"/>
        <v>0</v>
      </c>
    </row>
    <row r="37" spans="1:14" ht="21.75" x14ac:dyDescent="0.5">
      <c r="A37" s="3" t="s">
        <v>9</v>
      </c>
      <c r="B37" s="9">
        <f t="shared" ref="B37:M37" si="1">SUM(B6:B36)</f>
        <v>2</v>
      </c>
      <c r="C37" s="9">
        <f t="shared" si="1"/>
        <v>2</v>
      </c>
      <c r="D37" s="9">
        <f t="shared" si="1"/>
        <v>4</v>
      </c>
      <c r="E37" s="9">
        <f t="shared" si="1"/>
        <v>0</v>
      </c>
      <c r="F37" s="9">
        <f t="shared" si="1"/>
        <v>1</v>
      </c>
      <c r="G37" s="9">
        <f t="shared" si="1"/>
        <v>0</v>
      </c>
      <c r="H37" s="9">
        <f t="shared" si="1"/>
        <v>6</v>
      </c>
      <c r="I37" s="9">
        <f t="shared" si="1"/>
        <v>0</v>
      </c>
      <c r="J37" s="9">
        <f t="shared" si="1"/>
        <v>0</v>
      </c>
      <c r="K37" s="9">
        <f t="shared" si="1"/>
        <v>0</v>
      </c>
      <c r="L37" s="9">
        <f t="shared" si="1"/>
        <v>0</v>
      </c>
      <c r="M37" s="9">
        <f t="shared" si="1"/>
        <v>0</v>
      </c>
      <c r="N37" s="9">
        <f>SUM(B37:M37)</f>
        <v>15</v>
      </c>
    </row>
  </sheetData>
  <mergeCells count="14">
    <mergeCell ref="A2:N2"/>
    <mergeCell ref="L6:L7"/>
    <mergeCell ref="M6:M7"/>
    <mergeCell ref="N6:N7"/>
    <mergeCell ref="A4:A7"/>
    <mergeCell ref="B4:N4"/>
    <mergeCell ref="B5:N5"/>
    <mergeCell ref="B6:B7"/>
    <mergeCell ref="C6:D6"/>
    <mergeCell ref="E6:F6"/>
    <mergeCell ref="G6:H6"/>
    <mergeCell ref="I6:I7"/>
    <mergeCell ref="J6:J7"/>
    <mergeCell ref="K6:K7"/>
  </mergeCells>
  <pageMargins left="0.70866141732283472" right="0.70866141732283472" top="0.74803149606299213" bottom="0.74803149606299213" header="0.31496062992125984" footer="0.31496062992125984"/>
  <pageSetup paperSize="9" scale="66" fitToHeight="0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N39"/>
  <sheetViews>
    <sheetView tabSelected="1" zoomScale="85" zoomScaleNormal="85" workbookViewId="0">
      <selection activeCell="B8" sqref="B8:N39"/>
    </sheetView>
  </sheetViews>
  <sheetFormatPr defaultRowHeight="14.25" x14ac:dyDescent="0.2"/>
  <cols>
    <col min="9" max="9" width="11.25" customWidth="1"/>
    <col min="10" max="10" width="12.125" customWidth="1"/>
    <col min="11" max="11" width="16.375" customWidth="1"/>
    <col min="12" max="12" width="12.75" customWidth="1"/>
    <col min="13" max="13" width="8.375" customWidth="1"/>
  </cols>
  <sheetData>
    <row r="2" spans="1:14" ht="21.75" x14ac:dyDescent="0.5">
      <c r="A2" s="11" t="s">
        <v>208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4" spans="1:14" ht="21.75" x14ac:dyDescent="0.2">
      <c r="A4" s="14" t="s">
        <v>12</v>
      </c>
      <c r="B4" s="15" t="s">
        <v>13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7"/>
    </row>
    <row r="5" spans="1:14" ht="21.75" x14ac:dyDescent="0.2">
      <c r="A5" s="14"/>
      <c r="B5" s="15" t="s">
        <v>171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7"/>
    </row>
    <row r="6" spans="1:14" ht="48.75" customHeight="1" x14ac:dyDescent="0.2">
      <c r="A6" s="14"/>
      <c r="B6" s="18" t="s">
        <v>0</v>
      </c>
      <c r="C6" s="18" t="s">
        <v>1</v>
      </c>
      <c r="D6" s="18"/>
      <c r="E6" s="18" t="s">
        <v>2</v>
      </c>
      <c r="F6" s="18"/>
      <c r="G6" s="18" t="s">
        <v>3</v>
      </c>
      <c r="H6" s="18"/>
      <c r="I6" s="19" t="s">
        <v>4</v>
      </c>
      <c r="J6" s="19" t="s">
        <v>5</v>
      </c>
      <c r="K6" s="20" t="s">
        <v>6</v>
      </c>
      <c r="L6" s="20" t="s">
        <v>7</v>
      </c>
      <c r="M6" s="20" t="s">
        <v>8</v>
      </c>
      <c r="N6" s="13" t="s">
        <v>9</v>
      </c>
    </row>
    <row r="7" spans="1:14" ht="57" customHeight="1" x14ac:dyDescent="0.2">
      <c r="A7" s="14"/>
      <c r="B7" s="18"/>
      <c r="C7" s="6" t="s">
        <v>10</v>
      </c>
      <c r="D7" s="6" t="s">
        <v>11</v>
      </c>
      <c r="E7" s="6" t="s">
        <v>10</v>
      </c>
      <c r="F7" s="6" t="s">
        <v>11</v>
      </c>
      <c r="G7" s="6" t="s">
        <v>10</v>
      </c>
      <c r="H7" s="6" t="s">
        <v>11</v>
      </c>
      <c r="I7" s="19"/>
      <c r="J7" s="19"/>
      <c r="K7" s="20"/>
      <c r="L7" s="20"/>
      <c r="M7" s="20"/>
      <c r="N7" s="13"/>
    </row>
    <row r="8" spans="1:14" ht="21.75" x14ac:dyDescent="0.5">
      <c r="A8" s="2" t="s">
        <v>172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8">
        <f>SUM(B8:M8)</f>
        <v>0</v>
      </c>
    </row>
    <row r="9" spans="1:14" ht="21.75" x14ac:dyDescent="0.5">
      <c r="A9" s="2" t="s">
        <v>173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8">
        <f t="shared" ref="N9:N38" si="0">SUM(B9:M9)</f>
        <v>0</v>
      </c>
    </row>
    <row r="10" spans="1:14" ht="21.75" x14ac:dyDescent="0.5">
      <c r="A10" s="2" t="s">
        <v>174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8">
        <f t="shared" si="0"/>
        <v>0</v>
      </c>
    </row>
    <row r="11" spans="1:14" ht="21.75" x14ac:dyDescent="0.5">
      <c r="A11" s="2" t="s">
        <v>175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8">
        <f t="shared" si="0"/>
        <v>0</v>
      </c>
    </row>
    <row r="12" spans="1:14" ht="21.75" x14ac:dyDescent="0.5">
      <c r="A12" s="2" t="s">
        <v>176</v>
      </c>
      <c r="B12" s="7">
        <v>0</v>
      </c>
      <c r="C12" s="7">
        <v>0</v>
      </c>
      <c r="D12" s="7">
        <v>2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8">
        <f t="shared" si="0"/>
        <v>2</v>
      </c>
    </row>
    <row r="13" spans="1:14" ht="21.75" x14ac:dyDescent="0.5">
      <c r="A13" s="2" t="s">
        <v>177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8">
        <f t="shared" si="0"/>
        <v>0</v>
      </c>
    </row>
    <row r="14" spans="1:14" ht="21.75" x14ac:dyDescent="0.5">
      <c r="A14" s="2" t="s">
        <v>178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8">
        <f t="shared" si="0"/>
        <v>0</v>
      </c>
    </row>
    <row r="15" spans="1:14" ht="21.75" x14ac:dyDescent="0.5">
      <c r="A15" s="2" t="s">
        <v>179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8">
        <f t="shared" si="0"/>
        <v>0</v>
      </c>
    </row>
    <row r="16" spans="1:14" ht="21.75" x14ac:dyDescent="0.5">
      <c r="A16" s="2" t="s">
        <v>180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8">
        <f>SUM(B16:M16)</f>
        <v>0</v>
      </c>
    </row>
    <row r="17" spans="1:14" ht="21.75" x14ac:dyDescent="0.5">
      <c r="A17" s="2" t="s">
        <v>181</v>
      </c>
      <c r="B17" s="7">
        <v>0</v>
      </c>
      <c r="C17" s="7">
        <v>0</v>
      </c>
      <c r="D17" s="7">
        <v>1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8">
        <f t="shared" si="0"/>
        <v>1</v>
      </c>
    </row>
    <row r="18" spans="1:14" ht="21.75" x14ac:dyDescent="0.5">
      <c r="A18" s="2" t="s">
        <v>182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8">
        <f t="shared" si="0"/>
        <v>0</v>
      </c>
    </row>
    <row r="19" spans="1:14" ht="21.75" x14ac:dyDescent="0.5">
      <c r="A19" s="2" t="s">
        <v>183</v>
      </c>
      <c r="B19" s="7">
        <v>1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8">
        <f t="shared" si="0"/>
        <v>1</v>
      </c>
    </row>
    <row r="20" spans="1:14" ht="21.75" x14ac:dyDescent="0.5">
      <c r="A20" s="2" t="s">
        <v>184</v>
      </c>
      <c r="B20" s="7">
        <v>0</v>
      </c>
      <c r="C20" s="7">
        <v>0</v>
      </c>
      <c r="D20" s="7">
        <v>1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8">
        <f t="shared" si="0"/>
        <v>1</v>
      </c>
    </row>
    <row r="21" spans="1:14" ht="21.75" x14ac:dyDescent="0.5">
      <c r="A21" s="2" t="s">
        <v>185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8">
        <f t="shared" si="0"/>
        <v>0</v>
      </c>
    </row>
    <row r="22" spans="1:14" ht="21.75" x14ac:dyDescent="0.5">
      <c r="A22" s="2" t="s">
        <v>186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8">
        <f t="shared" si="0"/>
        <v>0</v>
      </c>
    </row>
    <row r="23" spans="1:14" ht="21.75" x14ac:dyDescent="0.5">
      <c r="A23" s="2" t="s">
        <v>187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8">
        <f>SUM(B23:M23)</f>
        <v>0</v>
      </c>
    </row>
    <row r="24" spans="1:14" ht="21.75" x14ac:dyDescent="0.5">
      <c r="A24" s="2" t="s">
        <v>188</v>
      </c>
      <c r="B24" s="7">
        <v>0</v>
      </c>
      <c r="C24" s="7">
        <v>0</v>
      </c>
      <c r="D24" s="7">
        <v>4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8">
        <f t="shared" si="0"/>
        <v>4</v>
      </c>
    </row>
    <row r="25" spans="1:14" ht="21.75" x14ac:dyDescent="0.5">
      <c r="A25" s="2" t="s">
        <v>189</v>
      </c>
      <c r="B25" s="7">
        <v>0</v>
      </c>
      <c r="C25" s="7">
        <v>0</v>
      </c>
      <c r="D25" s="7">
        <v>2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8">
        <f t="shared" si="0"/>
        <v>2</v>
      </c>
    </row>
    <row r="26" spans="1:14" ht="21.75" x14ac:dyDescent="0.5">
      <c r="A26" s="2" t="s">
        <v>190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8">
        <f t="shared" si="0"/>
        <v>0</v>
      </c>
    </row>
    <row r="27" spans="1:14" ht="21.75" x14ac:dyDescent="0.5">
      <c r="A27" s="2" t="s">
        <v>191</v>
      </c>
      <c r="B27" s="7">
        <v>0</v>
      </c>
      <c r="C27" s="7">
        <v>1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8">
        <f t="shared" si="0"/>
        <v>1</v>
      </c>
    </row>
    <row r="28" spans="1:14" ht="21.75" x14ac:dyDescent="0.5">
      <c r="A28" s="2" t="s">
        <v>192</v>
      </c>
      <c r="B28" s="7">
        <v>0</v>
      </c>
      <c r="C28" s="7">
        <v>0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8">
        <f t="shared" si="0"/>
        <v>0</v>
      </c>
    </row>
    <row r="29" spans="1:14" ht="21.75" x14ac:dyDescent="0.5">
      <c r="A29" s="2" t="s">
        <v>193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8">
        <f t="shared" si="0"/>
        <v>0</v>
      </c>
    </row>
    <row r="30" spans="1:14" ht="21.75" x14ac:dyDescent="0.5">
      <c r="A30" s="2" t="s">
        <v>194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8">
        <f t="shared" si="0"/>
        <v>0</v>
      </c>
    </row>
    <row r="31" spans="1:14" ht="21.75" x14ac:dyDescent="0.5">
      <c r="A31" s="2" t="s">
        <v>195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8">
        <f>SUM(B31:M31)</f>
        <v>0</v>
      </c>
    </row>
    <row r="32" spans="1:14" ht="21.75" x14ac:dyDescent="0.5">
      <c r="A32" s="2" t="s">
        <v>196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8">
        <f t="shared" si="0"/>
        <v>0</v>
      </c>
    </row>
    <row r="33" spans="1:14" ht="21.75" x14ac:dyDescent="0.5">
      <c r="A33" s="2" t="s">
        <v>197</v>
      </c>
      <c r="B33" s="7">
        <v>0</v>
      </c>
      <c r="C33" s="7">
        <v>0</v>
      </c>
      <c r="D33" s="7">
        <v>1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8">
        <f>SUM(B33:M33)</f>
        <v>1</v>
      </c>
    </row>
    <row r="34" spans="1:14" ht="21.75" x14ac:dyDescent="0.5">
      <c r="A34" s="2" t="s">
        <v>198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8">
        <f t="shared" si="0"/>
        <v>0</v>
      </c>
    </row>
    <row r="35" spans="1:14" ht="21.75" x14ac:dyDescent="0.5">
      <c r="A35" s="2" t="s">
        <v>199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8">
        <f t="shared" si="0"/>
        <v>0</v>
      </c>
    </row>
    <row r="36" spans="1:14" ht="21.75" x14ac:dyDescent="0.5">
      <c r="A36" s="2" t="s">
        <v>200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8">
        <f t="shared" si="0"/>
        <v>0</v>
      </c>
    </row>
    <row r="37" spans="1:14" ht="21.75" x14ac:dyDescent="0.5">
      <c r="A37" s="2" t="s">
        <v>201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8">
        <f t="shared" si="0"/>
        <v>0</v>
      </c>
    </row>
    <row r="38" spans="1:14" ht="21.75" x14ac:dyDescent="0.5">
      <c r="A38" s="2" t="s">
        <v>202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8">
        <f t="shared" si="0"/>
        <v>0</v>
      </c>
    </row>
    <row r="39" spans="1:14" ht="21.75" x14ac:dyDescent="0.5">
      <c r="A39" s="3" t="s">
        <v>9</v>
      </c>
      <c r="B39" s="9">
        <f t="shared" ref="B39:N39" si="1">SUM(B8:B38)</f>
        <v>1</v>
      </c>
      <c r="C39" s="9">
        <f t="shared" si="1"/>
        <v>1</v>
      </c>
      <c r="D39" s="9">
        <f t="shared" si="1"/>
        <v>11</v>
      </c>
      <c r="E39" s="9">
        <f t="shared" si="1"/>
        <v>0</v>
      </c>
      <c r="F39" s="9">
        <f t="shared" si="1"/>
        <v>0</v>
      </c>
      <c r="G39" s="9">
        <f t="shared" si="1"/>
        <v>0</v>
      </c>
      <c r="H39" s="9">
        <f t="shared" si="1"/>
        <v>0</v>
      </c>
      <c r="I39" s="9">
        <f t="shared" si="1"/>
        <v>0</v>
      </c>
      <c r="J39" s="9">
        <f t="shared" si="1"/>
        <v>0</v>
      </c>
      <c r="K39" s="9">
        <f t="shared" si="1"/>
        <v>0</v>
      </c>
      <c r="L39" s="9">
        <f t="shared" si="1"/>
        <v>0</v>
      </c>
      <c r="M39" s="9">
        <f t="shared" si="1"/>
        <v>0</v>
      </c>
      <c r="N39" s="9">
        <f t="shared" si="1"/>
        <v>13</v>
      </c>
    </row>
  </sheetData>
  <mergeCells count="14">
    <mergeCell ref="A2:N2"/>
    <mergeCell ref="L6:L7"/>
    <mergeCell ref="M6:M7"/>
    <mergeCell ref="N6:N7"/>
    <mergeCell ref="A4:A7"/>
    <mergeCell ref="B4:N4"/>
    <mergeCell ref="B5:N5"/>
    <mergeCell ref="B6:B7"/>
    <mergeCell ref="C6:D6"/>
    <mergeCell ref="E6:F6"/>
    <mergeCell ref="G6:H6"/>
    <mergeCell ref="I6:I7"/>
    <mergeCell ref="J6:J7"/>
    <mergeCell ref="K6:K7"/>
  </mergeCells>
  <printOptions horizontalCentered="1"/>
  <pageMargins left="0.31496062992125984" right="0.11811023622047245" top="0.55118110236220474" bottom="0.35433070866141736" header="0.31496062992125984" footer="0.31496062992125984"/>
  <pageSetup paperSize="9" scale="6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2</vt:i4>
      </vt:variant>
    </vt:vector>
  </HeadingPairs>
  <TitlesOfParts>
    <vt:vector size="8" baseType="lpstr">
      <vt:lpstr>ต.ค.68</vt:lpstr>
      <vt:lpstr>พ.ย.68</vt:lpstr>
      <vt:lpstr>ธ.ค.68</vt:lpstr>
      <vt:lpstr>ม.ค.69</vt:lpstr>
      <vt:lpstr>ก.พ.69</vt:lpstr>
      <vt:lpstr>มี.ค.69</vt:lpstr>
      <vt:lpstr>ต.ค.68!Print_Titles</vt:lpstr>
      <vt:lpstr>มี.ค.69!Print_Titles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Dell</cp:lastModifiedBy>
  <cp:lastPrinted>2026-07-02T05:02:49Z</cp:lastPrinted>
  <dcterms:created xsi:type="dcterms:W3CDTF">2024-02-12T08:20:09Z</dcterms:created>
  <dcterms:modified xsi:type="dcterms:W3CDTF">2026-07-02T05:03:13Z</dcterms:modified>
</cp:coreProperties>
</file>